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 activeTab="1"/>
  </bookViews>
  <sheets>
    <sheet name="Rnd 5" sheetId="1" r:id="rId1"/>
    <sheet name="Rnd 6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2"/>
  <c r="D13"/>
  <c r="C13"/>
  <c r="V13"/>
  <c r="V4"/>
  <c r="N4"/>
  <c r="J4"/>
  <c r="R4"/>
  <c r="F4"/>
  <c r="O13"/>
  <c r="P13"/>
  <c r="Q13"/>
  <c r="S13"/>
  <c r="T13"/>
  <c r="U13"/>
  <c r="K13"/>
  <c r="L13"/>
  <c r="M13"/>
  <c r="N13"/>
  <c r="G13"/>
  <c r="H13"/>
  <c r="I13"/>
  <c r="J13"/>
  <c r="AD12"/>
  <c r="Z12"/>
  <c r="AD60"/>
  <c r="AD48"/>
  <c r="AD36"/>
  <c r="Z36"/>
  <c r="AC61"/>
  <c r="AB61"/>
  <c r="AA61"/>
  <c r="AD61" s="1"/>
  <c r="AC37"/>
  <c r="AB37"/>
  <c r="AA37"/>
  <c r="AD37" s="1"/>
  <c r="Y37"/>
  <c r="X37"/>
  <c r="W37"/>
  <c r="Z37" s="1"/>
  <c r="AC49"/>
  <c r="AB49"/>
  <c r="AA49"/>
  <c r="AD49" s="1"/>
  <c r="AC25"/>
  <c r="AB25"/>
  <c r="AD25" s="1"/>
  <c r="AA25"/>
  <c r="Y25"/>
  <c r="X25"/>
  <c r="W25"/>
  <c r="F13" l="1"/>
  <c r="R13"/>
  <c r="Z25"/>
  <c r="AC13"/>
  <c r="AB13"/>
  <c r="AA13"/>
  <c r="Y13"/>
  <c r="X13"/>
  <c r="W13"/>
  <c r="AD56"/>
  <c r="AD55"/>
  <c r="AD54"/>
  <c r="AD53"/>
  <c r="AD52"/>
  <c r="AD51"/>
  <c r="AD44"/>
  <c r="AD43"/>
  <c r="AD42"/>
  <c r="AD41"/>
  <c r="AD40"/>
  <c r="AD39"/>
  <c r="AD32"/>
  <c r="AD31"/>
  <c r="AD30"/>
  <c r="AD29"/>
  <c r="AD28"/>
  <c r="AD27"/>
  <c r="Z32"/>
  <c r="Z31"/>
  <c r="Z30"/>
  <c r="Z29"/>
  <c r="Z28"/>
  <c r="Z27"/>
  <c r="AD24"/>
  <c r="AD20"/>
  <c r="AD19"/>
  <c r="AD18"/>
  <c r="AD17"/>
  <c r="AD16"/>
  <c r="AD15"/>
  <c r="Z24"/>
  <c r="Z20"/>
  <c r="Z19"/>
  <c r="Z18"/>
  <c r="Z17"/>
  <c r="Z16"/>
  <c r="Z15"/>
  <c r="AD8"/>
  <c r="AD7"/>
  <c r="AD6"/>
  <c r="AD5"/>
  <c r="AD4"/>
  <c r="AD3"/>
  <c r="Z8"/>
  <c r="Z7"/>
  <c r="Z6"/>
  <c r="Z5"/>
  <c r="Z4"/>
  <c r="Z3"/>
  <c r="Z13" l="1"/>
  <c r="AD13"/>
  <c r="AP22" i="1" l="1"/>
  <c r="AP21"/>
  <c r="AP19"/>
  <c r="AP18"/>
  <c r="AP16"/>
  <c r="AP15"/>
  <c r="AP13"/>
  <c r="AP12"/>
  <c r="AP10"/>
  <c r="AP9"/>
  <c r="AP7"/>
  <c r="AP6"/>
  <c r="AL22"/>
  <c r="AL21"/>
  <c r="AL19"/>
  <c r="AL18"/>
  <c r="AL16"/>
  <c r="AL15"/>
  <c r="AL13"/>
  <c r="AL12"/>
  <c r="AL10"/>
  <c r="AL9"/>
  <c r="AL7"/>
  <c r="AL6"/>
  <c r="AH22"/>
  <c r="AH21"/>
  <c r="AH19"/>
  <c r="AH18"/>
  <c r="AH16"/>
  <c r="AH15"/>
  <c r="AH13"/>
  <c r="AH12"/>
  <c r="AH10"/>
  <c r="AH9"/>
  <c r="AH7"/>
  <c r="AH6"/>
  <c r="AD22"/>
  <c r="AD21"/>
  <c r="AD19"/>
  <c r="AD18"/>
  <c r="AD16"/>
  <c r="AD15"/>
  <c r="AD13"/>
  <c r="AD12"/>
  <c r="AD10"/>
  <c r="AD9"/>
  <c r="AD7"/>
  <c r="AD6"/>
  <c r="Z22"/>
  <c r="Z21"/>
  <c r="Z19"/>
  <c r="Z18"/>
  <c r="Z16"/>
  <c r="Z15"/>
  <c r="Z13"/>
  <c r="Z12"/>
  <c r="Z10"/>
  <c r="Z9"/>
  <c r="Z7"/>
  <c r="Z6"/>
  <c r="V22"/>
  <c r="V21"/>
  <c r="V19"/>
  <c r="V18"/>
  <c r="V16"/>
  <c r="V15"/>
  <c r="V13"/>
  <c r="V12"/>
  <c r="V10"/>
  <c r="V9"/>
  <c r="V7"/>
  <c r="V6"/>
  <c r="R22"/>
  <c r="R21"/>
  <c r="R19"/>
  <c r="R18"/>
  <c r="R16"/>
  <c r="R15"/>
  <c r="R13"/>
  <c r="R12"/>
  <c r="R10"/>
  <c r="R9"/>
  <c r="R7"/>
  <c r="R6"/>
  <c r="N22"/>
  <c r="N21"/>
  <c r="N19"/>
  <c r="N18"/>
  <c r="N16"/>
  <c r="N15"/>
  <c r="N13"/>
  <c r="N12"/>
  <c r="N10"/>
  <c r="N9"/>
  <c r="N7"/>
  <c r="N6"/>
  <c r="J22"/>
  <c r="J21"/>
  <c r="J19"/>
  <c r="J18"/>
  <c r="J7"/>
  <c r="J6"/>
  <c r="F22"/>
  <c r="F21"/>
  <c r="F19"/>
  <c r="F18"/>
  <c r="F7"/>
  <c r="F6"/>
  <c r="AP4"/>
  <c r="AP3"/>
  <c r="AL4"/>
  <c r="AL3"/>
  <c r="AH4"/>
  <c r="AH3"/>
  <c r="AD4"/>
  <c r="AD3"/>
  <c r="Z4"/>
  <c r="Z3"/>
  <c r="V4"/>
  <c r="V3"/>
  <c r="R4"/>
  <c r="R3"/>
  <c r="N4"/>
  <c r="N3"/>
  <c r="J4"/>
  <c r="J3"/>
  <c r="F4"/>
  <c r="F3"/>
</calcChain>
</file>

<file path=xl/sharedStrings.xml><?xml version="1.0" encoding="utf-8"?>
<sst xmlns="http://schemas.openxmlformats.org/spreadsheetml/2006/main" count="245" uniqueCount="53">
  <si>
    <t>Div</t>
  </si>
  <si>
    <t>Club</t>
  </si>
  <si>
    <t>For</t>
  </si>
  <si>
    <t>Agn</t>
  </si>
  <si>
    <t>Pts</t>
  </si>
  <si>
    <t>Mgn</t>
  </si>
  <si>
    <t>Club Name</t>
  </si>
  <si>
    <t>BELMONT</t>
  </si>
  <si>
    <t>CAPALABA</t>
  </si>
  <si>
    <t>CARINA</t>
  </si>
  <si>
    <t>CLEVELAND</t>
  </si>
  <si>
    <t>GSLOPES</t>
  </si>
  <si>
    <t>MANLY</t>
  </si>
  <si>
    <t>MT GRAV</t>
  </si>
  <si>
    <t>VIC PT</t>
  </si>
  <si>
    <t>WELL PT</t>
  </si>
  <si>
    <t>BYE</t>
  </si>
  <si>
    <t>Progressive</t>
  </si>
  <si>
    <t>BULIMBA</t>
  </si>
  <si>
    <t>CANNON HL</t>
  </si>
  <si>
    <t>CAPALBA</t>
  </si>
  <si>
    <t>HOLL PK</t>
  </si>
  <si>
    <t>LOG CITY</t>
  </si>
  <si>
    <t>WYNNUM</t>
  </si>
  <si>
    <t>CLEVE</t>
  </si>
  <si>
    <t>RUSS IS</t>
  </si>
  <si>
    <t>PT LKOUT</t>
  </si>
  <si>
    <t>CAMP HL</t>
  </si>
  <si>
    <t>NOR PK</t>
  </si>
  <si>
    <t>CPROO</t>
  </si>
  <si>
    <t>MCLEAY</t>
  </si>
  <si>
    <t>Round 6</t>
  </si>
  <si>
    <t>Week 1</t>
  </si>
  <si>
    <t>Week 2</t>
  </si>
  <si>
    <t>Week 3</t>
  </si>
  <si>
    <t>Week 4</t>
  </si>
  <si>
    <t>Week 5</t>
  </si>
  <si>
    <t>Week 6</t>
  </si>
  <si>
    <t>Week 7</t>
  </si>
  <si>
    <t>VICTORIA POINT</t>
  </si>
  <si>
    <t>LOGAN CITY</t>
  </si>
  <si>
    <t>MT GRAVATT</t>
  </si>
  <si>
    <t>WELLINGTON POINT</t>
  </si>
  <si>
    <t>BELMONT SERVICES</t>
  </si>
  <si>
    <t>RUSSELL ISLAND</t>
  </si>
  <si>
    <t>COORPAROO</t>
  </si>
  <si>
    <t>MACLEAY ISLAND</t>
  </si>
  <si>
    <t>CAPALABA GOLD</t>
  </si>
  <si>
    <t>CAPALABA GREEN</t>
  </si>
  <si>
    <t>Week 8</t>
  </si>
  <si>
    <t>Week 9</t>
  </si>
  <si>
    <t>Week 10</t>
  </si>
  <si>
    <t>MT. GRAVATT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</si>
</sst>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7" xfId="0" applyBorder="1" applyAlignment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/>
    <xf numFmtId="0" fontId="0" fillId="0" borderId="7" xfId="0" applyFill="1" applyBorder="1" applyAlignment="1"/>
    <xf numFmtId="0" fontId="0" fillId="0" borderId="10" xfId="0" applyBorder="1" applyAlignment="1"/>
    <xf numFmtId="0" fontId="0" fillId="2" borderId="11" xfId="0" applyFill="1" applyBorder="1" applyAlignment="1">
      <alignment horizontal="center"/>
    </xf>
    <xf numFmtId="0" fontId="1" fillId="0" borderId="9" xfId="0" applyFont="1" applyBorder="1"/>
    <xf numFmtId="0" fontId="0" fillId="0" borderId="13" xfId="0" applyBorder="1" applyAlignment="1"/>
    <xf numFmtId="0" fontId="1" fillId="0" borderId="1" xfId="0" applyFont="1" applyBorder="1"/>
    <xf numFmtId="0" fontId="1" fillId="0" borderId="2" xfId="0" applyFon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/>
    <xf numFmtId="0" fontId="0" fillId="0" borderId="12" xfId="0" applyFill="1" applyBorder="1" applyAlignment="1"/>
    <xf numFmtId="0" fontId="0" fillId="0" borderId="14" xfId="0" applyFill="1" applyBorder="1" applyAlignment="1"/>
    <xf numFmtId="0" fontId="0" fillId="2" borderId="22" xfId="0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1" fillId="0" borderId="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6" xfId="0" applyBorder="1" applyProtection="1"/>
    <xf numFmtId="0" fontId="0" fillId="0" borderId="4" xfId="0" applyBorder="1" applyAlignment="1" applyProtection="1">
      <alignment horizontal="center"/>
    </xf>
    <xf numFmtId="0" fontId="0" fillId="0" borderId="8" xfId="0" applyBorder="1" applyProtection="1"/>
    <xf numFmtId="0" fontId="0" fillId="0" borderId="5" xfId="0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9" xfId="0" applyBorder="1" applyProtection="1"/>
    <xf numFmtId="0" fontId="0" fillId="3" borderId="32" xfId="0" applyFill="1" applyBorder="1" applyAlignment="1" applyProtection="1"/>
    <xf numFmtId="0" fontId="0" fillId="3" borderId="33" xfId="0" applyFill="1" applyBorder="1" applyAlignment="1" applyProtection="1"/>
    <xf numFmtId="0" fontId="0" fillId="3" borderId="15" xfId="0" applyFill="1" applyBorder="1" applyAlignment="1" applyProtection="1"/>
    <xf numFmtId="0" fontId="0" fillId="3" borderId="17" xfId="0" applyFill="1" applyBorder="1" applyAlignment="1" applyProtection="1"/>
    <xf numFmtId="0" fontId="0" fillId="0" borderId="34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3" borderId="35" xfId="0" applyFill="1" applyBorder="1" applyAlignment="1" applyProtection="1"/>
    <xf numFmtId="0" fontId="0" fillId="0" borderId="36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/>
    <xf numFmtId="0" fontId="2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</xf>
    <xf numFmtId="0" fontId="3" fillId="3" borderId="15" xfId="0" applyFont="1" applyFill="1" applyBorder="1" applyAlignment="1" applyProtection="1"/>
    <xf numFmtId="0" fontId="3" fillId="0" borderId="36" xfId="0" applyFont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/>
    <xf numFmtId="0" fontId="3" fillId="0" borderId="16" xfId="0" applyFont="1" applyBorder="1" applyAlignment="1" applyProtection="1">
      <protection locked="0"/>
    </xf>
    <xf numFmtId="0" fontId="3" fillId="3" borderId="32" xfId="0" applyFont="1" applyFill="1" applyBorder="1" applyAlignment="1" applyProtection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workbookViewId="0">
      <selection sqref="A1:XFD1048576"/>
    </sheetView>
  </sheetViews>
  <sheetFormatPr defaultRowHeight="15"/>
  <cols>
    <col min="1" max="1" width="9.140625" style="3"/>
    <col min="2" max="2" width="13.42578125" customWidth="1"/>
    <col min="3" max="42" width="5" customWidth="1"/>
  </cols>
  <sheetData>
    <row r="1" spans="1:42" s="1" customFormat="1" ht="15.75" thickBot="1">
      <c r="A1" s="2" t="s">
        <v>0</v>
      </c>
      <c r="B1" s="17" t="s">
        <v>1</v>
      </c>
      <c r="C1" s="17" t="s">
        <v>2</v>
      </c>
      <c r="D1" s="19" t="s">
        <v>3</v>
      </c>
      <c r="E1" s="19" t="s">
        <v>4</v>
      </c>
      <c r="F1" s="20" t="s">
        <v>5</v>
      </c>
      <c r="G1" s="17" t="s">
        <v>2</v>
      </c>
      <c r="H1" s="19" t="s">
        <v>3</v>
      </c>
      <c r="I1" s="19" t="s">
        <v>4</v>
      </c>
      <c r="J1" s="20" t="s">
        <v>5</v>
      </c>
      <c r="K1" s="17" t="s">
        <v>2</v>
      </c>
      <c r="L1" s="19" t="s">
        <v>3</v>
      </c>
      <c r="M1" s="19" t="s">
        <v>4</v>
      </c>
      <c r="N1" s="20" t="s">
        <v>5</v>
      </c>
      <c r="O1" s="17" t="s">
        <v>2</v>
      </c>
      <c r="P1" s="19" t="s">
        <v>3</v>
      </c>
      <c r="Q1" s="19" t="s">
        <v>4</v>
      </c>
      <c r="R1" s="20" t="s">
        <v>5</v>
      </c>
      <c r="S1" s="17" t="s">
        <v>2</v>
      </c>
      <c r="T1" s="19" t="s">
        <v>3</v>
      </c>
      <c r="U1" s="19" t="s">
        <v>4</v>
      </c>
      <c r="V1" s="20" t="s">
        <v>5</v>
      </c>
      <c r="W1" s="17" t="s">
        <v>2</v>
      </c>
      <c r="X1" s="19" t="s">
        <v>3</v>
      </c>
      <c r="Y1" s="19" t="s">
        <v>4</v>
      </c>
      <c r="Z1" s="20" t="s">
        <v>5</v>
      </c>
      <c r="AA1" s="17" t="s">
        <v>2</v>
      </c>
      <c r="AB1" s="19" t="s">
        <v>3</v>
      </c>
      <c r="AC1" s="19" t="s">
        <v>4</v>
      </c>
      <c r="AD1" s="20" t="s">
        <v>5</v>
      </c>
      <c r="AE1" s="17" t="s">
        <v>2</v>
      </c>
      <c r="AF1" s="19" t="s">
        <v>3</v>
      </c>
      <c r="AG1" s="19" t="s">
        <v>4</v>
      </c>
      <c r="AH1" s="20" t="s">
        <v>5</v>
      </c>
      <c r="AI1" s="17" t="s">
        <v>2</v>
      </c>
      <c r="AJ1" s="19" t="s">
        <v>3</v>
      </c>
      <c r="AK1" s="19" t="s">
        <v>4</v>
      </c>
      <c r="AL1" s="20" t="s">
        <v>5</v>
      </c>
      <c r="AM1" s="17" t="s">
        <v>2</v>
      </c>
      <c r="AN1" s="19" t="s">
        <v>3</v>
      </c>
      <c r="AO1" s="19" t="s">
        <v>4</v>
      </c>
      <c r="AP1" s="20" t="s">
        <v>5</v>
      </c>
    </row>
    <row r="2" spans="1:42">
      <c r="A2" s="5">
        <v>1</v>
      </c>
      <c r="B2" s="8" t="s">
        <v>6</v>
      </c>
      <c r="C2" s="81" t="s">
        <v>7</v>
      </c>
      <c r="D2" s="82"/>
      <c r="E2" s="82"/>
      <c r="F2" s="83"/>
      <c r="G2" s="84" t="s">
        <v>8</v>
      </c>
      <c r="H2" s="85"/>
      <c r="I2" s="85"/>
      <c r="J2" s="86"/>
      <c r="K2" s="84" t="s">
        <v>9</v>
      </c>
      <c r="L2" s="85"/>
      <c r="M2" s="85"/>
      <c r="N2" s="86"/>
      <c r="O2" s="84" t="s">
        <v>10</v>
      </c>
      <c r="P2" s="85"/>
      <c r="Q2" s="85"/>
      <c r="R2" s="86"/>
      <c r="S2" s="84" t="s">
        <v>11</v>
      </c>
      <c r="T2" s="85"/>
      <c r="U2" s="85"/>
      <c r="V2" s="86"/>
      <c r="W2" s="84" t="s">
        <v>12</v>
      </c>
      <c r="X2" s="85"/>
      <c r="Y2" s="85"/>
      <c r="Z2" s="86"/>
      <c r="AA2" s="84" t="s">
        <v>13</v>
      </c>
      <c r="AB2" s="85"/>
      <c r="AC2" s="85"/>
      <c r="AD2" s="86"/>
      <c r="AE2" s="84" t="s">
        <v>14</v>
      </c>
      <c r="AF2" s="85"/>
      <c r="AG2" s="85"/>
      <c r="AH2" s="86"/>
      <c r="AI2" s="84" t="s">
        <v>15</v>
      </c>
      <c r="AJ2" s="85"/>
      <c r="AK2" s="85"/>
      <c r="AL2" s="86"/>
      <c r="AM2" s="84" t="s">
        <v>16</v>
      </c>
      <c r="AN2" s="85"/>
      <c r="AO2" s="85"/>
      <c r="AP2" s="86"/>
    </row>
    <row r="3" spans="1:42">
      <c r="A3" s="6"/>
      <c r="B3" s="8" t="s">
        <v>31</v>
      </c>
      <c r="C3" s="21">
        <v>66</v>
      </c>
      <c r="D3" s="11">
        <v>47</v>
      </c>
      <c r="E3" s="11">
        <v>2</v>
      </c>
      <c r="F3" s="22">
        <f>C3-D3</f>
        <v>19</v>
      </c>
      <c r="G3" s="21">
        <v>64</v>
      </c>
      <c r="H3" s="11">
        <v>72</v>
      </c>
      <c r="I3" s="11">
        <v>0</v>
      </c>
      <c r="J3" s="22">
        <f>G3-H3</f>
        <v>-8</v>
      </c>
      <c r="K3" s="21">
        <v>47</v>
      </c>
      <c r="L3" s="11">
        <v>66</v>
      </c>
      <c r="M3" s="11">
        <v>0</v>
      </c>
      <c r="N3" s="22">
        <f>K3-L3</f>
        <v>-19</v>
      </c>
      <c r="O3" s="21">
        <v>0</v>
      </c>
      <c r="P3" s="11">
        <v>0</v>
      </c>
      <c r="Q3" s="11">
        <v>0</v>
      </c>
      <c r="R3" s="22">
        <f>O3-P3</f>
        <v>0</v>
      </c>
      <c r="S3" s="21">
        <v>81</v>
      </c>
      <c r="T3" s="11">
        <v>60</v>
      </c>
      <c r="U3" s="11">
        <v>2</v>
      </c>
      <c r="V3" s="22">
        <f>S3-T3</f>
        <v>21</v>
      </c>
      <c r="W3" s="21">
        <v>50</v>
      </c>
      <c r="X3" s="11">
        <v>80</v>
      </c>
      <c r="Y3" s="11">
        <v>0</v>
      </c>
      <c r="Z3" s="22">
        <f>W3-X3</f>
        <v>-30</v>
      </c>
      <c r="AA3" s="21">
        <v>60</v>
      </c>
      <c r="AB3" s="11">
        <v>81</v>
      </c>
      <c r="AC3" s="11">
        <v>0</v>
      </c>
      <c r="AD3" s="22">
        <f>AA3-AB3</f>
        <v>-21</v>
      </c>
      <c r="AE3" s="21">
        <v>72</v>
      </c>
      <c r="AF3" s="11">
        <v>64</v>
      </c>
      <c r="AG3" s="11">
        <v>2</v>
      </c>
      <c r="AH3" s="22">
        <f>AE3-AF3</f>
        <v>8</v>
      </c>
      <c r="AI3" s="21">
        <v>80</v>
      </c>
      <c r="AJ3" s="11">
        <v>50</v>
      </c>
      <c r="AK3" s="11">
        <v>2</v>
      </c>
      <c r="AL3" s="22">
        <f>AI3-AJ3</f>
        <v>30</v>
      </c>
      <c r="AM3" s="21">
        <v>0</v>
      </c>
      <c r="AN3" s="11">
        <v>0</v>
      </c>
      <c r="AO3" s="11">
        <v>0</v>
      </c>
      <c r="AP3" s="22">
        <f>AM3-AN3</f>
        <v>0</v>
      </c>
    </row>
    <row r="4" spans="1:42" ht="15.75" thickBot="1">
      <c r="A4" s="7"/>
      <c r="B4" s="9" t="s">
        <v>17</v>
      </c>
      <c r="C4" s="23">
        <v>325</v>
      </c>
      <c r="D4" s="15">
        <v>261</v>
      </c>
      <c r="E4" s="15">
        <v>8</v>
      </c>
      <c r="F4" s="24">
        <f>C4-D4</f>
        <v>64</v>
      </c>
      <c r="G4" s="23">
        <v>272</v>
      </c>
      <c r="H4" s="15">
        <v>231</v>
      </c>
      <c r="I4" s="15">
        <v>2</v>
      </c>
      <c r="J4" s="24">
        <f>G4-H4</f>
        <v>41</v>
      </c>
      <c r="K4" s="23">
        <v>226</v>
      </c>
      <c r="L4" s="15">
        <v>255</v>
      </c>
      <c r="M4" s="15">
        <v>2</v>
      </c>
      <c r="N4" s="24">
        <f>K4-L4</f>
        <v>-29</v>
      </c>
      <c r="O4" s="23">
        <v>193</v>
      </c>
      <c r="P4" s="15">
        <v>275</v>
      </c>
      <c r="Q4" s="15">
        <v>4</v>
      </c>
      <c r="R4" s="24">
        <f>O4-P4</f>
        <v>-82</v>
      </c>
      <c r="S4" s="23">
        <v>355</v>
      </c>
      <c r="T4" s="15">
        <v>261</v>
      </c>
      <c r="U4" s="15">
        <v>10</v>
      </c>
      <c r="V4" s="24">
        <f>S4-T4</f>
        <v>94</v>
      </c>
      <c r="W4" s="23">
        <v>271</v>
      </c>
      <c r="X4" s="15">
        <v>380</v>
      </c>
      <c r="Y4" s="15">
        <v>4</v>
      </c>
      <c r="Z4" s="24">
        <f>W4-X4</f>
        <v>-109</v>
      </c>
      <c r="AA4" s="23">
        <v>207</v>
      </c>
      <c r="AB4" s="15">
        <v>302</v>
      </c>
      <c r="AC4" s="15">
        <v>0</v>
      </c>
      <c r="AD4" s="24">
        <f>AA4-AB4</f>
        <v>-95</v>
      </c>
      <c r="AE4" s="23">
        <v>365</v>
      </c>
      <c r="AF4" s="15">
        <v>263</v>
      </c>
      <c r="AG4" s="15">
        <v>8</v>
      </c>
      <c r="AH4" s="24">
        <f>AE4-AF4</f>
        <v>102</v>
      </c>
      <c r="AI4" s="23">
        <v>244</v>
      </c>
      <c r="AJ4" s="15">
        <v>250</v>
      </c>
      <c r="AK4" s="15">
        <v>2</v>
      </c>
      <c r="AL4" s="24">
        <f>AI4-AJ4</f>
        <v>-6</v>
      </c>
      <c r="AM4" s="23"/>
      <c r="AN4" s="15"/>
      <c r="AO4" s="15"/>
      <c r="AP4" s="24">
        <f>AM4-AN4</f>
        <v>0</v>
      </c>
    </row>
    <row r="5" spans="1:42">
      <c r="A5" s="5">
        <v>2</v>
      </c>
      <c r="B5" s="10" t="s">
        <v>6</v>
      </c>
      <c r="C5" s="87" t="s">
        <v>7</v>
      </c>
      <c r="D5" s="88"/>
      <c r="E5" s="88"/>
      <c r="F5" s="89"/>
      <c r="G5" s="78" t="s">
        <v>18</v>
      </c>
      <c r="H5" s="79"/>
      <c r="I5" s="79"/>
      <c r="J5" s="80"/>
      <c r="K5" s="78" t="s">
        <v>19</v>
      </c>
      <c r="L5" s="79"/>
      <c r="M5" s="79"/>
      <c r="N5" s="80"/>
      <c r="O5" s="78" t="s">
        <v>20</v>
      </c>
      <c r="P5" s="79"/>
      <c r="Q5" s="79"/>
      <c r="R5" s="80"/>
      <c r="S5" s="78" t="s">
        <v>11</v>
      </c>
      <c r="T5" s="79"/>
      <c r="U5" s="79"/>
      <c r="V5" s="80"/>
      <c r="W5" s="78" t="s">
        <v>21</v>
      </c>
      <c r="X5" s="79"/>
      <c r="Y5" s="79"/>
      <c r="Z5" s="80"/>
      <c r="AA5" s="78" t="s">
        <v>22</v>
      </c>
      <c r="AB5" s="79"/>
      <c r="AC5" s="79"/>
      <c r="AD5" s="80"/>
      <c r="AE5" s="78" t="s">
        <v>14</v>
      </c>
      <c r="AF5" s="79"/>
      <c r="AG5" s="79"/>
      <c r="AH5" s="80"/>
      <c r="AI5" s="78" t="s">
        <v>15</v>
      </c>
      <c r="AJ5" s="79"/>
      <c r="AK5" s="79"/>
      <c r="AL5" s="80"/>
      <c r="AM5" s="78" t="s">
        <v>23</v>
      </c>
      <c r="AN5" s="79"/>
      <c r="AO5" s="79"/>
      <c r="AP5" s="80"/>
    </row>
    <row r="6" spans="1:42">
      <c r="A6" s="6"/>
      <c r="B6" s="8" t="s">
        <v>31</v>
      </c>
      <c r="C6" s="21">
        <v>64</v>
      </c>
      <c r="D6" s="11">
        <v>56</v>
      </c>
      <c r="E6" s="11">
        <v>2</v>
      </c>
      <c r="F6" s="22">
        <f>C6-D6</f>
        <v>8</v>
      </c>
      <c r="G6" s="21">
        <v>48</v>
      </c>
      <c r="H6" s="11">
        <v>54</v>
      </c>
      <c r="I6" s="11">
        <v>0</v>
      </c>
      <c r="J6" s="22">
        <f>G6-H6</f>
        <v>-6</v>
      </c>
      <c r="K6" s="21">
        <v>43</v>
      </c>
      <c r="L6" s="11">
        <v>78</v>
      </c>
      <c r="M6" s="11">
        <v>0</v>
      </c>
      <c r="N6" s="22">
        <f>K6-L6</f>
        <v>-35</v>
      </c>
      <c r="O6" s="21">
        <v>45</v>
      </c>
      <c r="P6" s="11">
        <v>65</v>
      </c>
      <c r="Q6" s="11">
        <v>0</v>
      </c>
      <c r="R6" s="22">
        <f>O6-P6</f>
        <v>-20</v>
      </c>
      <c r="S6" s="21">
        <v>55</v>
      </c>
      <c r="T6" s="11">
        <v>50</v>
      </c>
      <c r="U6" s="11">
        <v>2</v>
      </c>
      <c r="V6" s="22">
        <f>S6-T6</f>
        <v>5</v>
      </c>
      <c r="W6" s="21">
        <v>54</v>
      </c>
      <c r="X6" s="11">
        <v>48</v>
      </c>
      <c r="Y6" s="11">
        <v>2</v>
      </c>
      <c r="Z6" s="22">
        <f>W6-X6</f>
        <v>6</v>
      </c>
      <c r="AA6" s="21">
        <v>50</v>
      </c>
      <c r="AB6" s="11">
        <v>55</v>
      </c>
      <c r="AC6" s="11">
        <v>0</v>
      </c>
      <c r="AD6" s="22">
        <f>AA6-AB6</f>
        <v>-5</v>
      </c>
      <c r="AE6" s="21">
        <v>65</v>
      </c>
      <c r="AF6" s="11">
        <v>45</v>
      </c>
      <c r="AG6" s="11">
        <v>2</v>
      </c>
      <c r="AH6" s="22">
        <f>AE6-AF6</f>
        <v>20</v>
      </c>
      <c r="AI6" s="21">
        <v>78</v>
      </c>
      <c r="AJ6" s="11">
        <v>43</v>
      </c>
      <c r="AK6" s="11">
        <v>2</v>
      </c>
      <c r="AL6" s="22">
        <f>AI6-AJ6</f>
        <v>35</v>
      </c>
      <c r="AM6" s="21">
        <v>56</v>
      </c>
      <c r="AN6" s="11">
        <v>64</v>
      </c>
      <c r="AO6" s="11">
        <v>0</v>
      </c>
      <c r="AP6" s="22">
        <f>AM6-AN6</f>
        <v>-8</v>
      </c>
    </row>
    <row r="7" spans="1:42" ht="15.75" thickBot="1">
      <c r="A7" s="7"/>
      <c r="B7" s="9" t="s">
        <v>17</v>
      </c>
      <c r="C7" s="23">
        <v>277</v>
      </c>
      <c r="D7" s="15">
        <v>302</v>
      </c>
      <c r="E7" s="15">
        <v>2</v>
      </c>
      <c r="F7" s="24">
        <f>C7-D7</f>
        <v>-25</v>
      </c>
      <c r="G7" s="23">
        <v>264</v>
      </c>
      <c r="H7" s="15">
        <v>285</v>
      </c>
      <c r="I7" s="15">
        <v>2</v>
      </c>
      <c r="J7" s="24">
        <f>G7-H7</f>
        <v>-21</v>
      </c>
      <c r="K7" s="23">
        <v>240</v>
      </c>
      <c r="L7" s="15">
        <v>349</v>
      </c>
      <c r="M7" s="15">
        <v>0</v>
      </c>
      <c r="N7" s="24">
        <f>K7-L7</f>
        <v>-109</v>
      </c>
      <c r="O7" s="23">
        <v>307</v>
      </c>
      <c r="P7" s="15">
        <v>267</v>
      </c>
      <c r="Q7" s="15">
        <v>6</v>
      </c>
      <c r="R7" s="24">
        <f>O7-P7</f>
        <v>40</v>
      </c>
      <c r="S7" s="23">
        <v>299</v>
      </c>
      <c r="T7" s="15">
        <v>273</v>
      </c>
      <c r="U7" s="15">
        <v>8</v>
      </c>
      <c r="V7" s="24">
        <f>S7-T7</f>
        <v>26</v>
      </c>
      <c r="W7" s="23">
        <v>248</v>
      </c>
      <c r="X7" s="15">
        <v>281</v>
      </c>
      <c r="Y7" s="15">
        <v>4</v>
      </c>
      <c r="Z7" s="24">
        <f>W7-X7</f>
        <v>-33</v>
      </c>
      <c r="AA7" s="23">
        <v>290</v>
      </c>
      <c r="AB7" s="15">
        <v>288</v>
      </c>
      <c r="AC7" s="15">
        <v>6</v>
      </c>
      <c r="AD7" s="24">
        <f>AA7-AB7</f>
        <v>2</v>
      </c>
      <c r="AE7" s="23">
        <v>323</v>
      </c>
      <c r="AF7" s="15">
        <v>265</v>
      </c>
      <c r="AG7" s="15">
        <v>10</v>
      </c>
      <c r="AH7" s="24">
        <f>AE7-AF7</f>
        <v>58</v>
      </c>
      <c r="AI7" s="23">
        <v>322</v>
      </c>
      <c r="AJ7" s="15">
        <v>267</v>
      </c>
      <c r="AK7" s="15">
        <v>8</v>
      </c>
      <c r="AL7" s="24">
        <f>AI7-AJ7</f>
        <v>55</v>
      </c>
      <c r="AM7" s="23">
        <v>283</v>
      </c>
      <c r="AN7" s="15">
        <v>296</v>
      </c>
      <c r="AO7" s="15">
        <v>4</v>
      </c>
      <c r="AP7" s="24">
        <f>AM7-AN7</f>
        <v>-13</v>
      </c>
    </row>
    <row r="8" spans="1:42">
      <c r="A8" s="5">
        <v>3</v>
      </c>
      <c r="B8" s="10" t="s">
        <v>6</v>
      </c>
      <c r="C8" s="16"/>
      <c r="D8" s="16"/>
      <c r="E8" s="16"/>
      <c r="F8" s="16"/>
      <c r="G8" s="16"/>
      <c r="H8" s="16"/>
      <c r="I8" s="16"/>
      <c r="J8" s="28"/>
      <c r="K8" s="81" t="s">
        <v>7</v>
      </c>
      <c r="L8" s="82"/>
      <c r="M8" s="82"/>
      <c r="N8" s="83"/>
      <c r="O8" s="78" t="s">
        <v>8</v>
      </c>
      <c r="P8" s="79"/>
      <c r="Q8" s="79"/>
      <c r="R8" s="80"/>
      <c r="S8" s="78" t="s">
        <v>9</v>
      </c>
      <c r="T8" s="79"/>
      <c r="U8" s="79"/>
      <c r="V8" s="80"/>
      <c r="W8" s="78" t="s">
        <v>24</v>
      </c>
      <c r="X8" s="79"/>
      <c r="Y8" s="79"/>
      <c r="Z8" s="80"/>
      <c r="AA8" s="78" t="s">
        <v>12</v>
      </c>
      <c r="AB8" s="79"/>
      <c r="AC8" s="79"/>
      <c r="AD8" s="80"/>
      <c r="AE8" s="78" t="s">
        <v>13</v>
      </c>
      <c r="AF8" s="79"/>
      <c r="AG8" s="79"/>
      <c r="AH8" s="80"/>
      <c r="AI8" s="78" t="s">
        <v>25</v>
      </c>
      <c r="AJ8" s="79"/>
      <c r="AK8" s="79"/>
      <c r="AL8" s="80"/>
      <c r="AM8" s="78" t="s">
        <v>14</v>
      </c>
      <c r="AN8" s="79"/>
      <c r="AO8" s="79"/>
      <c r="AP8" s="80"/>
    </row>
    <row r="9" spans="1:42">
      <c r="A9" s="6"/>
      <c r="B9" s="8" t="s">
        <v>31</v>
      </c>
      <c r="C9" s="13"/>
      <c r="D9" s="13"/>
      <c r="E9" s="13"/>
      <c r="F9" s="13"/>
      <c r="G9" s="13"/>
      <c r="H9" s="13"/>
      <c r="I9" s="13"/>
      <c r="J9" s="29"/>
      <c r="K9" s="31">
        <v>47</v>
      </c>
      <c r="L9" s="14">
        <v>68</v>
      </c>
      <c r="M9" s="14">
        <v>0</v>
      </c>
      <c r="N9" s="22">
        <f>K9-L9</f>
        <v>-21</v>
      </c>
      <c r="O9" s="31">
        <v>53</v>
      </c>
      <c r="P9" s="14">
        <v>75</v>
      </c>
      <c r="Q9" s="14">
        <v>0</v>
      </c>
      <c r="R9" s="22">
        <f>O9-P9</f>
        <v>-22</v>
      </c>
      <c r="S9" s="31">
        <v>57</v>
      </c>
      <c r="T9" s="14">
        <v>56</v>
      </c>
      <c r="U9" s="14">
        <v>2</v>
      </c>
      <c r="V9" s="22">
        <f>S9-T9</f>
        <v>1</v>
      </c>
      <c r="W9" s="31">
        <v>56</v>
      </c>
      <c r="X9" s="14">
        <v>57</v>
      </c>
      <c r="Y9" s="11"/>
      <c r="Z9" s="22">
        <f>W9-X9</f>
        <v>-1</v>
      </c>
      <c r="AA9" s="31">
        <v>68</v>
      </c>
      <c r="AB9" s="14">
        <v>47</v>
      </c>
      <c r="AC9" s="14">
        <v>2</v>
      </c>
      <c r="AD9" s="22">
        <f>AA9-AB9</f>
        <v>21</v>
      </c>
      <c r="AE9" s="31">
        <v>46</v>
      </c>
      <c r="AF9" s="14">
        <v>81</v>
      </c>
      <c r="AG9" s="14">
        <v>0</v>
      </c>
      <c r="AH9" s="22">
        <f>AE9-AF9</f>
        <v>-35</v>
      </c>
      <c r="AI9" s="31">
        <v>75</v>
      </c>
      <c r="AJ9" s="14">
        <v>53</v>
      </c>
      <c r="AK9" s="14">
        <v>2</v>
      </c>
      <c r="AL9" s="22">
        <f>AI9-AJ9</f>
        <v>22</v>
      </c>
      <c r="AM9" s="31">
        <v>81</v>
      </c>
      <c r="AN9" s="14">
        <v>46</v>
      </c>
      <c r="AO9" s="14">
        <v>2</v>
      </c>
      <c r="AP9" s="22">
        <f>AM9-AN9</f>
        <v>35</v>
      </c>
    </row>
    <row r="10" spans="1:42" ht="15.75" thickBot="1">
      <c r="A10" s="7"/>
      <c r="B10" s="9" t="s">
        <v>17</v>
      </c>
      <c r="C10" s="13"/>
      <c r="D10" s="13"/>
      <c r="E10" s="13"/>
      <c r="F10" s="13"/>
      <c r="G10" s="13"/>
      <c r="H10" s="13"/>
      <c r="I10" s="13"/>
      <c r="J10" s="29"/>
      <c r="K10" s="23">
        <v>158</v>
      </c>
      <c r="L10" s="15">
        <v>186</v>
      </c>
      <c r="M10" s="15">
        <v>2</v>
      </c>
      <c r="N10" s="24">
        <f>K10-L10</f>
        <v>-28</v>
      </c>
      <c r="O10" s="23">
        <v>152</v>
      </c>
      <c r="P10" s="15">
        <v>189</v>
      </c>
      <c r="Q10" s="15">
        <v>2</v>
      </c>
      <c r="R10" s="24">
        <f>O10-P10</f>
        <v>-37</v>
      </c>
      <c r="S10" s="23">
        <v>155</v>
      </c>
      <c r="T10" s="15">
        <v>179</v>
      </c>
      <c r="U10" s="15">
        <v>2</v>
      </c>
      <c r="V10" s="24">
        <f>S10-T10</f>
        <v>-24</v>
      </c>
      <c r="W10" s="23">
        <v>169</v>
      </c>
      <c r="X10" s="15">
        <v>165</v>
      </c>
      <c r="Y10" s="15">
        <v>2</v>
      </c>
      <c r="Z10" s="24">
        <f>W10-X10</f>
        <v>4</v>
      </c>
      <c r="AA10" s="23">
        <v>181</v>
      </c>
      <c r="AB10" s="15">
        <v>168</v>
      </c>
      <c r="AC10" s="15">
        <v>4</v>
      </c>
      <c r="AD10" s="24">
        <f>AA10-AB10</f>
        <v>13</v>
      </c>
      <c r="AE10" s="23">
        <v>192</v>
      </c>
      <c r="AF10" s="15">
        <v>171</v>
      </c>
      <c r="AG10" s="15">
        <v>4</v>
      </c>
      <c r="AH10" s="24">
        <f>AE10-AF10</f>
        <v>21</v>
      </c>
      <c r="AI10" s="23">
        <v>190</v>
      </c>
      <c r="AJ10" s="15">
        <v>166</v>
      </c>
      <c r="AK10" s="15">
        <v>4</v>
      </c>
      <c r="AL10" s="24">
        <f>AI10-AJ10</f>
        <v>24</v>
      </c>
      <c r="AM10" s="23">
        <v>190</v>
      </c>
      <c r="AN10" s="15">
        <v>163</v>
      </c>
      <c r="AO10" s="15">
        <v>4</v>
      </c>
      <c r="AP10" s="24">
        <f>AM10-AN10</f>
        <v>27</v>
      </c>
    </row>
    <row r="11" spans="1:42">
      <c r="A11" s="5">
        <v>4</v>
      </c>
      <c r="B11" s="10" t="s">
        <v>6</v>
      </c>
      <c r="C11" s="12"/>
      <c r="D11" s="12"/>
      <c r="E11" s="12"/>
      <c r="F11" s="12"/>
      <c r="G11" s="12"/>
      <c r="H11" s="12"/>
      <c r="I11" s="12"/>
      <c r="J11" s="32"/>
      <c r="K11" s="81" t="s">
        <v>7</v>
      </c>
      <c r="L11" s="82"/>
      <c r="M11" s="82"/>
      <c r="N11" s="83"/>
      <c r="O11" s="84" t="s">
        <v>8</v>
      </c>
      <c r="P11" s="85"/>
      <c r="Q11" s="85"/>
      <c r="R11" s="86"/>
      <c r="S11" s="25" t="s">
        <v>22</v>
      </c>
      <c r="T11" s="26"/>
      <c r="U11" s="26"/>
      <c r="V11" s="27"/>
      <c r="W11" s="84" t="s">
        <v>13</v>
      </c>
      <c r="X11" s="85"/>
      <c r="Y11" s="85"/>
      <c r="Z11" s="86"/>
      <c r="AA11" s="25" t="s">
        <v>26</v>
      </c>
      <c r="AB11" s="26"/>
      <c r="AC11" s="26"/>
      <c r="AD11" s="27"/>
      <c r="AE11" s="78" t="s">
        <v>14</v>
      </c>
      <c r="AF11" s="79"/>
      <c r="AG11" s="79"/>
      <c r="AH11" s="80"/>
      <c r="AI11" s="84" t="s">
        <v>15</v>
      </c>
      <c r="AJ11" s="85"/>
      <c r="AK11" s="85"/>
      <c r="AL11" s="86"/>
      <c r="AM11" s="78" t="s">
        <v>14</v>
      </c>
      <c r="AN11" s="79"/>
      <c r="AO11" s="79"/>
      <c r="AP11" s="80"/>
    </row>
    <row r="12" spans="1:42">
      <c r="A12" s="6"/>
      <c r="B12" s="8" t="s">
        <v>31</v>
      </c>
      <c r="C12" s="13"/>
      <c r="D12" s="13"/>
      <c r="E12" s="13"/>
      <c r="F12" s="13"/>
      <c r="G12" s="13"/>
      <c r="H12" s="13"/>
      <c r="I12" s="13"/>
      <c r="J12" s="29"/>
      <c r="K12" s="21">
        <v>54</v>
      </c>
      <c r="L12" s="11">
        <v>64</v>
      </c>
      <c r="M12" s="11">
        <v>0</v>
      </c>
      <c r="N12" s="22">
        <f>K12-L12</f>
        <v>-10</v>
      </c>
      <c r="O12" s="31">
        <v>52</v>
      </c>
      <c r="P12" s="14">
        <v>50</v>
      </c>
      <c r="Q12" s="14">
        <v>2</v>
      </c>
      <c r="R12" s="22">
        <f>O12-P12</f>
        <v>2</v>
      </c>
      <c r="S12" s="31">
        <v>58</v>
      </c>
      <c r="T12" s="14">
        <v>53</v>
      </c>
      <c r="U12" s="14">
        <v>2</v>
      </c>
      <c r="V12" s="22">
        <f>S12-T12</f>
        <v>5</v>
      </c>
      <c r="W12" s="30">
        <v>50</v>
      </c>
      <c r="X12" s="14">
        <v>52</v>
      </c>
      <c r="Y12" s="14">
        <v>0</v>
      </c>
      <c r="Z12" s="33">
        <f>W12-X12</f>
        <v>-2</v>
      </c>
      <c r="AA12" s="31">
        <v>64</v>
      </c>
      <c r="AB12" s="14">
        <v>54</v>
      </c>
      <c r="AC12" s="14">
        <v>2</v>
      </c>
      <c r="AD12" s="22">
        <f>AA12-AB12</f>
        <v>10</v>
      </c>
      <c r="AE12" s="31">
        <v>40</v>
      </c>
      <c r="AF12" s="14">
        <v>66</v>
      </c>
      <c r="AG12" s="14">
        <v>0</v>
      </c>
      <c r="AH12" s="22">
        <f>AE12-AF12</f>
        <v>-26</v>
      </c>
      <c r="AI12" s="31">
        <v>66</v>
      </c>
      <c r="AJ12" s="14">
        <v>40</v>
      </c>
      <c r="AK12" s="14">
        <v>2</v>
      </c>
      <c r="AL12" s="22">
        <f>AI12-AJ12</f>
        <v>26</v>
      </c>
      <c r="AM12" s="31">
        <v>53</v>
      </c>
      <c r="AN12" s="14">
        <v>58</v>
      </c>
      <c r="AO12" s="14">
        <v>0</v>
      </c>
      <c r="AP12" s="22">
        <f>AM12-AN12</f>
        <v>-5</v>
      </c>
    </row>
    <row r="13" spans="1:42" ht="15.75" thickBot="1">
      <c r="A13" s="7"/>
      <c r="B13" s="9" t="s">
        <v>17</v>
      </c>
      <c r="C13" s="13"/>
      <c r="D13" s="13"/>
      <c r="E13" s="13"/>
      <c r="F13" s="13"/>
      <c r="G13" s="13"/>
      <c r="H13" s="13"/>
      <c r="I13" s="13"/>
      <c r="J13" s="29"/>
      <c r="K13" s="23">
        <v>187</v>
      </c>
      <c r="L13" s="15">
        <v>170</v>
      </c>
      <c r="M13" s="15">
        <v>4</v>
      </c>
      <c r="N13" s="24">
        <f>K13-L13</f>
        <v>17</v>
      </c>
      <c r="O13" s="23">
        <v>142</v>
      </c>
      <c r="P13" s="15">
        <v>196</v>
      </c>
      <c r="Q13" s="15">
        <v>2</v>
      </c>
      <c r="R13" s="24">
        <f>O13-P13</f>
        <v>-54</v>
      </c>
      <c r="S13" s="23">
        <v>194</v>
      </c>
      <c r="T13" s="15">
        <v>145</v>
      </c>
      <c r="U13" s="15">
        <v>6</v>
      </c>
      <c r="V13" s="24">
        <f>S13-T13</f>
        <v>49</v>
      </c>
      <c r="W13" s="18">
        <v>160</v>
      </c>
      <c r="X13" s="15">
        <v>171</v>
      </c>
      <c r="Y13" s="15">
        <v>2</v>
      </c>
      <c r="Z13" s="34">
        <f>W13-X13</f>
        <v>-11</v>
      </c>
      <c r="AA13" s="23">
        <v>166</v>
      </c>
      <c r="AB13" s="15">
        <v>192</v>
      </c>
      <c r="AC13" s="15">
        <v>2</v>
      </c>
      <c r="AD13" s="24">
        <f>AA13-AB13</f>
        <v>-26</v>
      </c>
      <c r="AE13" s="23">
        <v>168</v>
      </c>
      <c r="AF13" s="15">
        <v>184</v>
      </c>
      <c r="AG13" s="15">
        <v>2</v>
      </c>
      <c r="AH13" s="24">
        <f>AE13-AF13</f>
        <v>-16</v>
      </c>
      <c r="AI13" s="23">
        <v>177</v>
      </c>
      <c r="AJ13" s="15">
        <v>165</v>
      </c>
      <c r="AK13" s="15">
        <v>4</v>
      </c>
      <c r="AL13" s="24">
        <f>AI13-AJ13</f>
        <v>12</v>
      </c>
      <c r="AM13" s="23">
        <v>190</v>
      </c>
      <c r="AN13" s="15">
        <v>161</v>
      </c>
      <c r="AO13" s="15">
        <v>2</v>
      </c>
      <c r="AP13" s="24">
        <f>AM13-AN13</f>
        <v>29</v>
      </c>
    </row>
    <row r="14" spans="1:42">
      <c r="A14" s="5">
        <v>5</v>
      </c>
      <c r="B14" s="10" t="s">
        <v>6</v>
      </c>
      <c r="C14" s="12"/>
      <c r="D14" s="12"/>
      <c r="E14" s="12"/>
      <c r="F14" s="12"/>
      <c r="G14" s="12"/>
      <c r="H14" s="12"/>
      <c r="I14" s="12"/>
      <c r="J14" s="32"/>
      <c r="K14" s="81" t="s">
        <v>7</v>
      </c>
      <c r="L14" s="82"/>
      <c r="M14" s="82"/>
      <c r="N14" s="83"/>
      <c r="O14" s="78" t="s">
        <v>27</v>
      </c>
      <c r="P14" s="79"/>
      <c r="Q14" s="79"/>
      <c r="R14" s="80"/>
      <c r="S14" s="78" t="s">
        <v>24</v>
      </c>
      <c r="T14" s="79"/>
      <c r="U14" s="79"/>
      <c r="V14" s="80"/>
      <c r="W14" s="78" t="s">
        <v>22</v>
      </c>
      <c r="X14" s="79"/>
      <c r="Y14" s="79"/>
      <c r="Z14" s="80"/>
      <c r="AA14" s="84" t="s">
        <v>12</v>
      </c>
      <c r="AB14" s="85"/>
      <c r="AC14" s="85"/>
      <c r="AD14" s="86"/>
      <c r="AE14" s="78" t="s">
        <v>28</v>
      </c>
      <c r="AF14" s="79"/>
      <c r="AG14" s="79"/>
      <c r="AH14" s="80"/>
      <c r="AI14" s="78" t="s">
        <v>14</v>
      </c>
      <c r="AJ14" s="79"/>
      <c r="AK14" s="79"/>
      <c r="AL14" s="80"/>
      <c r="AM14" s="84" t="s">
        <v>15</v>
      </c>
      <c r="AN14" s="85"/>
      <c r="AO14" s="85"/>
      <c r="AP14" s="86"/>
    </row>
    <row r="15" spans="1:42">
      <c r="A15" s="6"/>
      <c r="B15" s="8" t="s">
        <v>31</v>
      </c>
      <c r="C15" s="13"/>
      <c r="D15" s="13"/>
      <c r="E15" s="13"/>
      <c r="F15" s="13"/>
      <c r="G15" s="13"/>
      <c r="H15" s="13"/>
      <c r="I15" s="13"/>
      <c r="J15" s="29"/>
      <c r="K15" s="31">
        <v>58</v>
      </c>
      <c r="L15" s="14">
        <v>53</v>
      </c>
      <c r="M15" s="14">
        <v>2</v>
      </c>
      <c r="N15" s="22">
        <f>K15-L15</f>
        <v>5</v>
      </c>
      <c r="O15" s="31">
        <v>38</v>
      </c>
      <c r="P15" s="14">
        <v>74</v>
      </c>
      <c r="Q15" s="14">
        <v>0</v>
      </c>
      <c r="R15" s="22">
        <f>O15-P15</f>
        <v>-36</v>
      </c>
      <c r="S15" s="31">
        <v>74</v>
      </c>
      <c r="T15" s="14">
        <v>38</v>
      </c>
      <c r="U15" s="14">
        <v>2</v>
      </c>
      <c r="V15" s="22">
        <f>S15-T15</f>
        <v>36</v>
      </c>
      <c r="W15" s="31">
        <v>53</v>
      </c>
      <c r="X15" s="14">
        <v>58</v>
      </c>
      <c r="Y15" s="14">
        <v>0</v>
      </c>
      <c r="Z15" s="22">
        <f>W15-X15</f>
        <v>-5</v>
      </c>
      <c r="AA15" s="31">
        <v>78</v>
      </c>
      <c r="AB15" s="14">
        <v>36</v>
      </c>
      <c r="AC15" s="14">
        <v>2</v>
      </c>
      <c r="AD15" s="22">
        <f>AA15-AB15</f>
        <v>42</v>
      </c>
      <c r="AE15" s="31">
        <v>73</v>
      </c>
      <c r="AF15" s="14">
        <v>55</v>
      </c>
      <c r="AG15" s="14">
        <v>2</v>
      </c>
      <c r="AH15" s="22">
        <f>AE15-AF15</f>
        <v>18</v>
      </c>
      <c r="AI15" s="31">
        <v>36</v>
      </c>
      <c r="AJ15" s="14">
        <v>78</v>
      </c>
      <c r="AK15" s="14">
        <v>0</v>
      </c>
      <c r="AL15" s="22">
        <f>AI15-AJ15</f>
        <v>-42</v>
      </c>
      <c r="AM15" s="31">
        <v>55</v>
      </c>
      <c r="AN15" s="14">
        <v>73</v>
      </c>
      <c r="AO15" s="14">
        <v>0</v>
      </c>
      <c r="AP15" s="22">
        <f>AM15-AN15</f>
        <v>-18</v>
      </c>
    </row>
    <row r="16" spans="1:42" ht="15.75" thickBot="1">
      <c r="A16" s="7"/>
      <c r="B16" s="9" t="s">
        <v>17</v>
      </c>
      <c r="C16" s="35"/>
      <c r="D16" s="35"/>
      <c r="E16" s="35"/>
      <c r="F16" s="35"/>
      <c r="G16" s="35"/>
      <c r="H16" s="35"/>
      <c r="I16" s="35"/>
      <c r="J16" s="36"/>
      <c r="K16" s="23">
        <v>174</v>
      </c>
      <c r="L16" s="15">
        <v>172</v>
      </c>
      <c r="M16" s="15">
        <v>2</v>
      </c>
      <c r="N16" s="24">
        <f>K16-L16</f>
        <v>2</v>
      </c>
      <c r="O16" s="23">
        <v>168</v>
      </c>
      <c r="P16" s="15">
        <v>181</v>
      </c>
      <c r="Q16" s="15">
        <v>4</v>
      </c>
      <c r="R16" s="24">
        <f>O16-P16</f>
        <v>-13</v>
      </c>
      <c r="S16" s="23">
        <v>224</v>
      </c>
      <c r="T16" s="15">
        <v>119</v>
      </c>
      <c r="U16" s="15">
        <v>6</v>
      </c>
      <c r="V16" s="24">
        <f>S16-T16</f>
        <v>105</v>
      </c>
      <c r="W16" s="23">
        <v>173</v>
      </c>
      <c r="X16" s="15">
        <v>166</v>
      </c>
      <c r="Y16" s="15">
        <v>4</v>
      </c>
      <c r="Z16" s="24">
        <f>W16-X16</f>
        <v>7</v>
      </c>
      <c r="AA16" s="23">
        <v>175</v>
      </c>
      <c r="AB16" s="15">
        <v>160</v>
      </c>
      <c r="AC16" s="15">
        <v>2</v>
      </c>
      <c r="AD16" s="24">
        <f>AA16-AB16</f>
        <v>15</v>
      </c>
      <c r="AE16" s="23">
        <v>192</v>
      </c>
      <c r="AF16" s="15">
        <v>175</v>
      </c>
      <c r="AG16" s="15">
        <v>4</v>
      </c>
      <c r="AH16" s="24">
        <f>AE16-AF16</f>
        <v>17</v>
      </c>
      <c r="AI16" s="23">
        <v>120</v>
      </c>
      <c r="AJ16" s="15">
        <v>230</v>
      </c>
      <c r="AK16" s="15">
        <v>0</v>
      </c>
      <c r="AL16" s="24">
        <f>AI16-AJ16</f>
        <v>-110</v>
      </c>
      <c r="AM16" s="23">
        <v>170</v>
      </c>
      <c r="AN16" s="15">
        <v>193</v>
      </c>
      <c r="AO16" s="15">
        <v>2</v>
      </c>
      <c r="AP16" s="24">
        <f>AM16-AN16</f>
        <v>-23</v>
      </c>
    </row>
    <row r="17" spans="1:42">
      <c r="A17" s="5">
        <v>6</v>
      </c>
      <c r="B17" s="10" t="s">
        <v>6</v>
      </c>
      <c r="C17" s="87" t="s">
        <v>19</v>
      </c>
      <c r="D17" s="88"/>
      <c r="E17" s="88"/>
      <c r="F17" s="89"/>
      <c r="G17" s="84" t="s">
        <v>8</v>
      </c>
      <c r="H17" s="85"/>
      <c r="I17" s="85"/>
      <c r="J17" s="86"/>
      <c r="K17" s="78" t="s">
        <v>21</v>
      </c>
      <c r="L17" s="79"/>
      <c r="M17" s="79"/>
      <c r="N17" s="80"/>
      <c r="O17" s="78" t="s">
        <v>22</v>
      </c>
      <c r="P17" s="79"/>
      <c r="Q17" s="79"/>
      <c r="R17" s="80"/>
      <c r="S17" s="84" t="s">
        <v>12</v>
      </c>
      <c r="T17" s="85"/>
      <c r="U17" s="85"/>
      <c r="V17" s="86"/>
      <c r="W17" s="84" t="s">
        <v>13</v>
      </c>
      <c r="X17" s="85"/>
      <c r="Y17" s="85"/>
      <c r="Z17" s="86"/>
      <c r="AA17" s="78" t="s">
        <v>28</v>
      </c>
      <c r="AB17" s="79"/>
      <c r="AC17" s="79"/>
      <c r="AD17" s="80"/>
      <c r="AE17" s="78" t="s">
        <v>25</v>
      </c>
      <c r="AF17" s="79"/>
      <c r="AG17" s="79"/>
      <c r="AH17" s="80"/>
      <c r="AI17" s="84" t="s">
        <v>15</v>
      </c>
      <c r="AJ17" s="85"/>
      <c r="AK17" s="85"/>
      <c r="AL17" s="86"/>
      <c r="AM17" s="78" t="s">
        <v>23</v>
      </c>
      <c r="AN17" s="79"/>
      <c r="AO17" s="79"/>
      <c r="AP17" s="80"/>
    </row>
    <row r="18" spans="1:42">
      <c r="A18" s="6"/>
      <c r="B18" s="8" t="s">
        <v>31</v>
      </c>
      <c r="C18" s="21">
        <v>49</v>
      </c>
      <c r="D18" s="11">
        <v>79</v>
      </c>
      <c r="E18" s="11">
        <v>0</v>
      </c>
      <c r="F18" s="22">
        <f>C18-D18</f>
        <v>-30</v>
      </c>
      <c r="G18" s="31">
        <v>83</v>
      </c>
      <c r="H18" s="14">
        <v>40</v>
      </c>
      <c r="I18" s="14">
        <v>2</v>
      </c>
      <c r="J18" s="22">
        <f>G18-H18</f>
        <v>43</v>
      </c>
      <c r="K18" s="31">
        <v>79</v>
      </c>
      <c r="L18" s="14">
        <v>49</v>
      </c>
      <c r="M18" s="14">
        <v>2</v>
      </c>
      <c r="N18" s="22">
        <f>K18-L18</f>
        <v>30</v>
      </c>
      <c r="O18" s="31">
        <v>40</v>
      </c>
      <c r="P18" s="14">
        <v>83</v>
      </c>
      <c r="Q18" s="14">
        <v>0</v>
      </c>
      <c r="R18" s="22">
        <f>O18-P18</f>
        <v>-43</v>
      </c>
      <c r="S18" s="31">
        <v>64</v>
      </c>
      <c r="T18" s="14">
        <v>45</v>
      </c>
      <c r="U18" s="14">
        <v>2</v>
      </c>
      <c r="V18" s="22">
        <f>S18-T18</f>
        <v>19</v>
      </c>
      <c r="W18" s="31">
        <v>70</v>
      </c>
      <c r="X18" s="14">
        <v>56</v>
      </c>
      <c r="Y18" s="14">
        <v>2</v>
      </c>
      <c r="Z18" s="22">
        <f>W18-X18</f>
        <v>14</v>
      </c>
      <c r="AA18" s="31">
        <v>47</v>
      </c>
      <c r="AB18" s="14">
        <v>76</v>
      </c>
      <c r="AC18" s="14">
        <v>0</v>
      </c>
      <c r="AD18" s="22">
        <f>AA18-AB18</f>
        <v>-29</v>
      </c>
      <c r="AE18" s="31">
        <v>45</v>
      </c>
      <c r="AF18" s="14">
        <v>64</v>
      </c>
      <c r="AG18" s="14">
        <v>0</v>
      </c>
      <c r="AH18" s="22">
        <f>AE18-AF18</f>
        <v>-19</v>
      </c>
      <c r="AI18" s="31">
        <v>56</v>
      </c>
      <c r="AJ18" s="14">
        <v>70</v>
      </c>
      <c r="AK18" s="14">
        <v>0</v>
      </c>
      <c r="AL18" s="22">
        <f>AI18-AJ18</f>
        <v>-14</v>
      </c>
      <c r="AM18" s="31">
        <v>6</v>
      </c>
      <c r="AN18" s="14">
        <v>47</v>
      </c>
      <c r="AO18" s="14">
        <v>2</v>
      </c>
      <c r="AP18" s="22">
        <f>AM18-AN18</f>
        <v>-41</v>
      </c>
    </row>
    <row r="19" spans="1:42" ht="15.75" thickBot="1">
      <c r="A19" s="7"/>
      <c r="B19" s="9" t="s">
        <v>17</v>
      </c>
      <c r="C19" s="23">
        <v>181</v>
      </c>
      <c r="D19" s="15">
        <v>291</v>
      </c>
      <c r="E19" s="15">
        <v>0</v>
      </c>
      <c r="F19" s="24">
        <f>C19-D19</f>
        <v>-110</v>
      </c>
      <c r="G19" s="23">
        <v>296</v>
      </c>
      <c r="H19" s="15">
        <v>272</v>
      </c>
      <c r="I19" s="15">
        <v>5</v>
      </c>
      <c r="J19" s="24">
        <f>G19-H19</f>
        <v>24</v>
      </c>
      <c r="K19" s="23">
        <v>283</v>
      </c>
      <c r="L19" s="15">
        <v>301</v>
      </c>
      <c r="M19" s="15">
        <v>4</v>
      </c>
      <c r="N19" s="24">
        <f>K19-L19</f>
        <v>-18</v>
      </c>
      <c r="O19" s="23">
        <v>266</v>
      </c>
      <c r="P19" s="15">
        <v>345</v>
      </c>
      <c r="Q19" s="15">
        <v>2</v>
      </c>
      <c r="R19" s="24">
        <f>O19-P19</f>
        <v>-79</v>
      </c>
      <c r="S19" s="23">
        <v>358</v>
      </c>
      <c r="T19" s="15">
        <v>216</v>
      </c>
      <c r="U19" s="15">
        <v>10</v>
      </c>
      <c r="V19" s="24">
        <f>S19-T19</f>
        <v>142</v>
      </c>
      <c r="W19" s="23">
        <v>56</v>
      </c>
      <c r="X19" s="15">
        <v>75</v>
      </c>
      <c r="Y19" s="15">
        <v>0</v>
      </c>
      <c r="Z19" s="24">
        <f>W19-X19</f>
        <v>-19</v>
      </c>
      <c r="AA19" s="23">
        <v>285</v>
      </c>
      <c r="AB19" s="15">
        <v>294</v>
      </c>
      <c r="AC19" s="15">
        <v>6</v>
      </c>
      <c r="AD19" s="24">
        <f>AA19-AB19</f>
        <v>-9</v>
      </c>
      <c r="AE19" s="23">
        <v>310</v>
      </c>
      <c r="AF19" s="15">
        <v>289</v>
      </c>
      <c r="AG19" s="15">
        <v>4</v>
      </c>
      <c r="AH19" s="24">
        <f>AE19-AF19</f>
        <v>21</v>
      </c>
      <c r="AI19" s="23">
        <v>262</v>
      </c>
      <c r="AJ19" s="15">
        <v>235</v>
      </c>
      <c r="AK19" s="15">
        <v>7</v>
      </c>
      <c r="AL19" s="24">
        <f>AI19-AJ19</f>
        <v>27</v>
      </c>
      <c r="AM19" s="23">
        <v>318</v>
      </c>
      <c r="AN19" s="15">
        <v>272</v>
      </c>
      <c r="AO19" s="15">
        <v>8</v>
      </c>
      <c r="AP19" s="24">
        <f>AM19-AN19</f>
        <v>46</v>
      </c>
    </row>
    <row r="20" spans="1:42">
      <c r="A20" s="5">
        <v>7</v>
      </c>
      <c r="B20" s="10" t="s">
        <v>6</v>
      </c>
      <c r="C20" s="87" t="s">
        <v>7</v>
      </c>
      <c r="D20" s="88"/>
      <c r="E20" s="88"/>
      <c r="F20" s="89"/>
      <c r="G20" s="84" t="s">
        <v>8</v>
      </c>
      <c r="H20" s="85"/>
      <c r="I20" s="85"/>
      <c r="J20" s="86"/>
      <c r="K20" s="78" t="s">
        <v>24</v>
      </c>
      <c r="L20" s="79"/>
      <c r="M20" s="79"/>
      <c r="N20" s="80"/>
      <c r="O20" s="78" t="s">
        <v>29</v>
      </c>
      <c r="P20" s="79"/>
      <c r="Q20" s="79"/>
      <c r="R20" s="80"/>
      <c r="S20" s="78" t="s">
        <v>30</v>
      </c>
      <c r="T20" s="79"/>
      <c r="U20" s="79"/>
      <c r="V20" s="80"/>
      <c r="W20" s="84" t="s">
        <v>12</v>
      </c>
      <c r="X20" s="85"/>
      <c r="Y20" s="85"/>
      <c r="Z20" s="86"/>
      <c r="AA20" s="84" t="s">
        <v>13</v>
      </c>
      <c r="AB20" s="85"/>
      <c r="AC20" s="85"/>
      <c r="AD20" s="86"/>
      <c r="AE20" s="78" t="s">
        <v>14</v>
      </c>
      <c r="AF20" s="79"/>
      <c r="AG20" s="79"/>
      <c r="AH20" s="80"/>
      <c r="AI20" s="84" t="s">
        <v>15</v>
      </c>
      <c r="AJ20" s="85"/>
      <c r="AK20" s="85"/>
      <c r="AL20" s="86"/>
      <c r="AM20" s="78" t="s">
        <v>23</v>
      </c>
      <c r="AN20" s="79"/>
      <c r="AO20" s="79"/>
      <c r="AP20" s="80"/>
    </row>
    <row r="21" spans="1:42">
      <c r="A21" s="6"/>
      <c r="B21" s="8" t="s">
        <v>31</v>
      </c>
      <c r="C21" s="21">
        <v>76</v>
      </c>
      <c r="D21" s="11">
        <v>49</v>
      </c>
      <c r="E21" s="11">
        <v>2</v>
      </c>
      <c r="F21" s="22">
        <f>C21-D21</f>
        <v>27</v>
      </c>
      <c r="G21" s="31">
        <v>49</v>
      </c>
      <c r="H21" s="14">
        <v>76</v>
      </c>
      <c r="I21" s="14">
        <v>0</v>
      </c>
      <c r="J21" s="22">
        <f>G21-H21</f>
        <v>-27</v>
      </c>
      <c r="K21" s="31">
        <v>93</v>
      </c>
      <c r="L21" s="14">
        <v>37</v>
      </c>
      <c r="M21" s="14">
        <v>2</v>
      </c>
      <c r="N21" s="22">
        <f>K21-L21</f>
        <v>56</v>
      </c>
      <c r="O21" s="31">
        <v>37</v>
      </c>
      <c r="P21" s="14">
        <v>93</v>
      </c>
      <c r="Q21" s="14">
        <v>0</v>
      </c>
      <c r="R21" s="22">
        <f>O21-P21</f>
        <v>-56</v>
      </c>
      <c r="S21" s="31">
        <v>59</v>
      </c>
      <c r="T21" s="14">
        <v>67</v>
      </c>
      <c r="U21" s="14">
        <v>0</v>
      </c>
      <c r="V21" s="22">
        <f>S21-T21</f>
        <v>-8</v>
      </c>
      <c r="W21" s="31">
        <v>64</v>
      </c>
      <c r="X21" s="14">
        <v>65</v>
      </c>
      <c r="Y21" s="14">
        <v>0</v>
      </c>
      <c r="Z21" s="22">
        <f>W21-X21</f>
        <v>-1</v>
      </c>
      <c r="AA21" s="31">
        <v>43</v>
      </c>
      <c r="AB21" s="14">
        <v>70</v>
      </c>
      <c r="AC21" s="14">
        <v>0</v>
      </c>
      <c r="AD21" s="22">
        <f>AA21-AB21</f>
        <v>-27</v>
      </c>
      <c r="AE21" s="31">
        <v>70</v>
      </c>
      <c r="AF21" s="14">
        <v>43</v>
      </c>
      <c r="AG21" s="14">
        <v>2</v>
      </c>
      <c r="AH21" s="22">
        <f>AE21-AF21</f>
        <v>27</v>
      </c>
      <c r="AI21" s="31">
        <v>65</v>
      </c>
      <c r="AJ21" s="14">
        <v>64</v>
      </c>
      <c r="AK21" s="14">
        <v>2</v>
      </c>
      <c r="AL21" s="22">
        <f>AI21-AJ21</f>
        <v>1</v>
      </c>
      <c r="AM21" s="31">
        <v>67</v>
      </c>
      <c r="AN21" s="14">
        <v>59</v>
      </c>
      <c r="AO21" s="14">
        <v>2</v>
      </c>
      <c r="AP21" s="22">
        <f>AM21-AN21</f>
        <v>8</v>
      </c>
    </row>
    <row r="22" spans="1:42" ht="15.75" thickBot="1">
      <c r="A22" s="7"/>
      <c r="B22" s="9" t="s">
        <v>17</v>
      </c>
      <c r="C22" s="23">
        <v>312</v>
      </c>
      <c r="D22" s="15">
        <v>262</v>
      </c>
      <c r="E22" s="15">
        <v>8</v>
      </c>
      <c r="F22" s="24">
        <f>C22-D22</f>
        <v>50</v>
      </c>
      <c r="G22" s="23">
        <v>266</v>
      </c>
      <c r="H22" s="15">
        <v>315</v>
      </c>
      <c r="I22" s="15">
        <v>2</v>
      </c>
      <c r="J22" s="24">
        <f>G22-H22</f>
        <v>-49</v>
      </c>
      <c r="K22" s="23">
        <v>313</v>
      </c>
      <c r="L22" s="15">
        <v>280</v>
      </c>
      <c r="M22" s="15">
        <v>4</v>
      </c>
      <c r="N22" s="24">
        <f>K22-L22</f>
        <v>33</v>
      </c>
      <c r="O22" s="23">
        <v>225</v>
      </c>
      <c r="P22" s="15">
        <v>371</v>
      </c>
      <c r="Q22" s="15">
        <v>0</v>
      </c>
      <c r="R22" s="24">
        <f>O22-P22</f>
        <v>-146</v>
      </c>
      <c r="S22" s="23">
        <v>274</v>
      </c>
      <c r="T22" s="15">
        <v>292</v>
      </c>
      <c r="U22" s="15">
        <v>4</v>
      </c>
      <c r="V22" s="24">
        <f>S22-T22</f>
        <v>-18</v>
      </c>
      <c r="W22" s="23">
        <v>310</v>
      </c>
      <c r="X22" s="15">
        <v>289</v>
      </c>
      <c r="Y22" s="15">
        <v>6</v>
      </c>
      <c r="Z22" s="24">
        <f>W22-X22</f>
        <v>21</v>
      </c>
      <c r="AA22" s="23">
        <v>268</v>
      </c>
      <c r="AB22" s="15">
        <v>315</v>
      </c>
      <c r="AC22" s="15">
        <v>2</v>
      </c>
      <c r="AD22" s="24">
        <f>AA22-AB22</f>
        <v>-47</v>
      </c>
      <c r="AE22" s="23">
        <v>314</v>
      </c>
      <c r="AF22" s="15">
        <v>250</v>
      </c>
      <c r="AG22" s="15">
        <v>8</v>
      </c>
      <c r="AH22" s="24">
        <f>AE22-AF22</f>
        <v>64</v>
      </c>
      <c r="AI22" s="23">
        <v>303</v>
      </c>
      <c r="AJ22" s="15">
        <v>286</v>
      </c>
      <c r="AK22" s="15">
        <v>8</v>
      </c>
      <c r="AL22" s="24">
        <f>AI22-AJ22</f>
        <v>17</v>
      </c>
      <c r="AM22" s="23">
        <v>321</v>
      </c>
      <c r="AN22" s="15">
        <v>246</v>
      </c>
      <c r="AO22" s="15">
        <v>8</v>
      </c>
      <c r="AP22" s="24">
        <f>AM22-AN22</f>
        <v>75</v>
      </c>
    </row>
    <row r="26" spans="1:42">
      <c r="AA26" s="4"/>
      <c r="AB26" s="4"/>
    </row>
  </sheetData>
  <mergeCells count="62">
    <mergeCell ref="AA2:AD2"/>
    <mergeCell ref="C20:F20"/>
    <mergeCell ref="C17:F17"/>
    <mergeCell ref="C5:F5"/>
    <mergeCell ref="C2:F2"/>
    <mergeCell ref="G2:J2"/>
    <mergeCell ref="G17:J17"/>
    <mergeCell ref="G20:J20"/>
    <mergeCell ref="K8:N8"/>
    <mergeCell ref="O8:R8"/>
    <mergeCell ref="S8:V8"/>
    <mergeCell ref="W8:Z8"/>
    <mergeCell ref="AA8:AD8"/>
    <mergeCell ref="AA20:AD20"/>
    <mergeCell ref="AA17:AD17"/>
    <mergeCell ref="S20:V20"/>
    <mergeCell ref="AE2:AH2"/>
    <mergeCell ref="AI2:AL2"/>
    <mergeCell ref="AM2:AP2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K2:N2"/>
    <mergeCell ref="O2:R2"/>
    <mergeCell ref="S2:V2"/>
    <mergeCell ref="W2:Z2"/>
    <mergeCell ref="AA14:AD14"/>
    <mergeCell ref="AM17:AP17"/>
    <mergeCell ref="AM20:AP20"/>
    <mergeCell ref="AE8:AH8"/>
    <mergeCell ref="AI8:AL8"/>
    <mergeCell ref="AM8:AP8"/>
    <mergeCell ref="AM11:AP11"/>
    <mergeCell ref="AI14:AL14"/>
    <mergeCell ref="AM14:AP14"/>
    <mergeCell ref="AE14:AH14"/>
    <mergeCell ref="AI17:AL17"/>
    <mergeCell ref="AI20:AL20"/>
    <mergeCell ref="AI11:AL11"/>
    <mergeCell ref="AE17:AH17"/>
    <mergeCell ref="AE20:AH20"/>
    <mergeCell ref="AE11:AH11"/>
    <mergeCell ref="K20:N20"/>
    <mergeCell ref="K11:N11"/>
    <mergeCell ref="K14:N14"/>
    <mergeCell ref="W14:Z14"/>
    <mergeCell ref="O17:R17"/>
    <mergeCell ref="K17:N17"/>
    <mergeCell ref="O14:R14"/>
    <mergeCell ref="S14:V14"/>
    <mergeCell ref="O11:R11"/>
    <mergeCell ref="W11:Z11"/>
    <mergeCell ref="W17:Z17"/>
    <mergeCell ref="O20:R20"/>
    <mergeCell ref="S17:V17"/>
    <mergeCell ref="W20:Z20"/>
  </mergeCells>
  <pageMargins left="7.874015748031496E-2" right="7.874015748031496E-2" top="0.74803149606299213" bottom="0.74803149606299213" header="0.31496062992125984" footer="0.31496062992125984"/>
  <pageSetup paperSize="9" scale="6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4"/>
  <sheetViews>
    <sheetView tabSelected="1" zoomScale="80" zoomScaleNormal="80" workbookViewId="0">
      <selection activeCell="R11" sqref="R11"/>
    </sheetView>
  </sheetViews>
  <sheetFormatPr defaultRowHeight="15"/>
  <cols>
    <col min="1" max="1" width="6.28515625" style="47" customWidth="1"/>
    <col min="2" max="2" width="13.42578125" style="41" customWidth="1"/>
    <col min="3" max="30" width="5.5703125" style="41" customWidth="1"/>
    <col min="31" max="16384" width="9.140625" style="41"/>
  </cols>
  <sheetData>
    <row r="1" spans="1:30" s="40" customFormat="1" ht="15.75" thickBot="1">
      <c r="A1" s="49" t="s">
        <v>0</v>
      </c>
      <c r="B1" s="50" t="s">
        <v>1</v>
      </c>
      <c r="C1" s="37" t="s">
        <v>2</v>
      </c>
      <c r="D1" s="38" t="s">
        <v>3</v>
      </c>
      <c r="E1" s="38" t="s">
        <v>4</v>
      </c>
      <c r="F1" s="39" t="s">
        <v>5</v>
      </c>
      <c r="G1" s="37" t="s">
        <v>2</v>
      </c>
      <c r="H1" s="38" t="s">
        <v>3</v>
      </c>
      <c r="I1" s="38" t="s">
        <v>4</v>
      </c>
      <c r="J1" s="39" t="s">
        <v>5</v>
      </c>
      <c r="K1" s="37" t="s">
        <v>2</v>
      </c>
      <c r="L1" s="38" t="s">
        <v>3</v>
      </c>
      <c r="M1" s="38" t="s">
        <v>4</v>
      </c>
      <c r="N1" s="39" t="s">
        <v>5</v>
      </c>
      <c r="O1" s="37" t="s">
        <v>2</v>
      </c>
      <c r="P1" s="38" t="s">
        <v>3</v>
      </c>
      <c r="Q1" s="38" t="s">
        <v>4</v>
      </c>
      <c r="R1" s="39" t="s">
        <v>5</v>
      </c>
      <c r="S1" s="37" t="s">
        <v>2</v>
      </c>
      <c r="T1" s="38" t="s">
        <v>3</v>
      </c>
      <c r="U1" s="38" t="s">
        <v>4</v>
      </c>
      <c r="V1" s="39" t="s">
        <v>5</v>
      </c>
      <c r="W1" s="37" t="s">
        <v>2</v>
      </c>
      <c r="X1" s="38" t="s">
        <v>3</v>
      </c>
      <c r="Y1" s="38" t="s">
        <v>4</v>
      </c>
      <c r="Z1" s="39" t="s">
        <v>5</v>
      </c>
      <c r="AA1" s="37" t="s">
        <v>2</v>
      </c>
      <c r="AB1" s="38" t="s">
        <v>3</v>
      </c>
      <c r="AC1" s="38" t="s">
        <v>4</v>
      </c>
      <c r="AD1" s="39" t="s">
        <v>5</v>
      </c>
    </row>
    <row r="2" spans="1:30">
      <c r="A2" s="51">
        <v>1</v>
      </c>
      <c r="B2" s="52" t="s">
        <v>6</v>
      </c>
      <c r="C2" s="93" t="s">
        <v>39</v>
      </c>
      <c r="D2" s="94"/>
      <c r="E2" s="94"/>
      <c r="F2" s="95"/>
      <c r="G2" s="90" t="s">
        <v>52</v>
      </c>
      <c r="H2" s="91"/>
      <c r="I2" s="91"/>
      <c r="J2" s="92"/>
      <c r="K2" s="90" t="s">
        <v>10</v>
      </c>
      <c r="L2" s="91"/>
      <c r="M2" s="91"/>
      <c r="N2" s="92"/>
      <c r="O2" s="90" t="s">
        <v>40</v>
      </c>
      <c r="P2" s="91"/>
      <c r="Q2" s="91"/>
      <c r="R2" s="92"/>
      <c r="S2" s="90" t="s">
        <v>8</v>
      </c>
      <c r="T2" s="91"/>
      <c r="U2" s="91"/>
      <c r="V2" s="92"/>
      <c r="W2" s="90" t="s">
        <v>42</v>
      </c>
      <c r="X2" s="91"/>
      <c r="Y2" s="91"/>
      <c r="Z2" s="92"/>
      <c r="AA2" s="90"/>
      <c r="AB2" s="91"/>
      <c r="AC2" s="91"/>
      <c r="AD2" s="92"/>
    </row>
    <row r="3" spans="1:30">
      <c r="A3" s="53"/>
      <c r="B3" s="52" t="s">
        <v>32</v>
      </c>
      <c r="C3" s="42">
        <v>28</v>
      </c>
      <c r="D3" s="43">
        <v>46</v>
      </c>
      <c r="E3" s="43">
        <v>0</v>
      </c>
      <c r="F3" s="73">
        <v>-18</v>
      </c>
      <c r="G3" s="71">
        <v>34</v>
      </c>
      <c r="H3" s="72">
        <v>35</v>
      </c>
      <c r="I3" s="71">
        <v>1</v>
      </c>
      <c r="J3" s="73">
        <v>-1</v>
      </c>
      <c r="K3" s="43">
        <v>63</v>
      </c>
      <c r="L3" s="43">
        <v>23</v>
      </c>
      <c r="M3" s="43">
        <v>6</v>
      </c>
      <c r="N3" s="60">
        <v>40</v>
      </c>
      <c r="O3" s="43">
        <v>23</v>
      </c>
      <c r="P3" s="43">
        <v>63</v>
      </c>
      <c r="Q3" s="43">
        <v>0</v>
      </c>
      <c r="R3" s="60">
        <v>-40</v>
      </c>
      <c r="S3" s="71">
        <v>35</v>
      </c>
      <c r="T3" s="71">
        <v>34</v>
      </c>
      <c r="U3" s="71">
        <v>5</v>
      </c>
      <c r="V3" s="73">
        <v>1</v>
      </c>
      <c r="W3" s="43">
        <v>46</v>
      </c>
      <c r="X3" s="43">
        <v>28</v>
      </c>
      <c r="Y3" s="43">
        <v>6</v>
      </c>
      <c r="Z3" s="73">
        <f t="shared" ref="Z3:Z8" si="0">W3-X3</f>
        <v>18</v>
      </c>
      <c r="AA3" s="43"/>
      <c r="AB3" s="43"/>
      <c r="AC3" s="43"/>
      <c r="AD3" s="60">
        <f t="shared" ref="AD3:AD8" si="1">AA3-AB3</f>
        <v>0</v>
      </c>
    </row>
    <row r="4" spans="1:30">
      <c r="A4" s="53"/>
      <c r="B4" s="52" t="s">
        <v>33</v>
      </c>
      <c r="C4" s="42">
        <v>42</v>
      </c>
      <c r="D4" s="43">
        <v>30</v>
      </c>
      <c r="E4" s="43">
        <v>6</v>
      </c>
      <c r="F4" s="73">
        <f>C4-D4</f>
        <v>12</v>
      </c>
      <c r="G4" s="71">
        <v>25</v>
      </c>
      <c r="H4" s="43">
        <v>47</v>
      </c>
      <c r="I4" s="43">
        <v>0</v>
      </c>
      <c r="J4" s="60">
        <f>G4-H4</f>
        <v>-22</v>
      </c>
      <c r="K4" s="43">
        <v>47</v>
      </c>
      <c r="L4" s="43">
        <v>25</v>
      </c>
      <c r="M4" s="43">
        <v>6</v>
      </c>
      <c r="N4" s="60">
        <f>K4-L4</f>
        <v>22</v>
      </c>
      <c r="O4" s="43">
        <v>30</v>
      </c>
      <c r="P4" s="43">
        <v>42</v>
      </c>
      <c r="Q4" s="43">
        <v>0</v>
      </c>
      <c r="R4" s="60">
        <f>O4-P4</f>
        <v>-12</v>
      </c>
      <c r="S4" s="43">
        <v>24</v>
      </c>
      <c r="T4" s="43">
        <v>48</v>
      </c>
      <c r="U4" s="43">
        <v>0</v>
      </c>
      <c r="V4" s="60">
        <f>S4-T4</f>
        <v>-24</v>
      </c>
      <c r="W4" s="43">
        <v>48</v>
      </c>
      <c r="X4" s="43">
        <v>24</v>
      </c>
      <c r="Y4" s="43">
        <v>6</v>
      </c>
      <c r="Z4" s="73">
        <f t="shared" si="0"/>
        <v>24</v>
      </c>
      <c r="AA4" s="43"/>
      <c r="AB4" s="43"/>
      <c r="AC4" s="43"/>
      <c r="AD4" s="60">
        <f t="shared" si="1"/>
        <v>0</v>
      </c>
    </row>
    <row r="5" spans="1:30">
      <c r="A5" s="53"/>
      <c r="B5" s="52" t="s">
        <v>34</v>
      </c>
      <c r="C5" s="42">
        <v>43</v>
      </c>
      <c r="D5" s="43">
        <v>33</v>
      </c>
      <c r="E5" s="43">
        <v>5</v>
      </c>
      <c r="F5" s="73">
        <v>10</v>
      </c>
      <c r="G5" s="71">
        <v>33</v>
      </c>
      <c r="H5" s="43">
        <v>43</v>
      </c>
      <c r="I5" s="43">
        <v>1</v>
      </c>
      <c r="J5" s="60">
        <v>-10</v>
      </c>
      <c r="K5" s="43">
        <v>48</v>
      </c>
      <c r="L5" s="43">
        <v>31</v>
      </c>
      <c r="M5" s="43">
        <v>6</v>
      </c>
      <c r="N5" s="60">
        <v>17</v>
      </c>
      <c r="O5" s="43">
        <v>36</v>
      </c>
      <c r="P5" s="43">
        <v>53</v>
      </c>
      <c r="Q5" s="43">
        <v>1</v>
      </c>
      <c r="R5" s="60">
        <v>-17</v>
      </c>
      <c r="S5" s="43">
        <v>31</v>
      </c>
      <c r="T5" s="43">
        <v>48</v>
      </c>
      <c r="U5" s="43">
        <v>0</v>
      </c>
      <c r="V5" s="60">
        <v>-17</v>
      </c>
      <c r="W5" s="43">
        <v>53</v>
      </c>
      <c r="X5" s="43">
        <v>36</v>
      </c>
      <c r="Y5" s="43">
        <v>5</v>
      </c>
      <c r="Z5" s="73">
        <f t="shared" si="0"/>
        <v>17</v>
      </c>
      <c r="AA5" s="43"/>
      <c r="AB5" s="43"/>
      <c r="AC5" s="43"/>
      <c r="AD5" s="60">
        <f t="shared" si="1"/>
        <v>0</v>
      </c>
    </row>
    <row r="6" spans="1:30">
      <c r="A6" s="53"/>
      <c r="B6" s="52" t="s">
        <v>35</v>
      </c>
      <c r="C6" s="42"/>
      <c r="D6" s="43"/>
      <c r="E6" s="43"/>
      <c r="F6" s="73"/>
      <c r="G6" s="71"/>
      <c r="H6" s="43"/>
      <c r="I6" s="43"/>
      <c r="J6" s="60"/>
      <c r="K6" s="43"/>
      <c r="L6" s="43"/>
      <c r="M6" s="43"/>
      <c r="N6" s="60"/>
      <c r="O6" s="43"/>
      <c r="P6" s="43"/>
      <c r="Q6" s="43"/>
      <c r="R6" s="60"/>
      <c r="S6" s="43"/>
      <c r="T6" s="43"/>
      <c r="U6" s="43"/>
      <c r="V6" s="60"/>
      <c r="W6" s="43"/>
      <c r="X6" s="43"/>
      <c r="Y6" s="43"/>
      <c r="Z6" s="73">
        <f t="shared" si="0"/>
        <v>0</v>
      </c>
      <c r="AA6" s="43"/>
      <c r="AB6" s="43"/>
      <c r="AC6" s="43"/>
      <c r="AD6" s="60">
        <f t="shared" si="1"/>
        <v>0</v>
      </c>
    </row>
    <row r="7" spans="1:30">
      <c r="A7" s="53"/>
      <c r="B7" s="52" t="s">
        <v>36</v>
      </c>
      <c r="C7" s="42"/>
      <c r="D7" s="43"/>
      <c r="E7" s="43"/>
      <c r="F7" s="73"/>
      <c r="G7" s="71"/>
      <c r="H7" s="43"/>
      <c r="I7" s="43"/>
      <c r="J7" s="60"/>
      <c r="K7" s="43"/>
      <c r="L7" s="43"/>
      <c r="M7" s="43"/>
      <c r="N7" s="60"/>
      <c r="O7" s="43"/>
      <c r="P7" s="43"/>
      <c r="Q7" s="43"/>
      <c r="R7" s="60"/>
      <c r="S7" s="43"/>
      <c r="T7" s="43"/>
      <c r="U7" s="43"/>
      <c r="V7" s="60"/>
      <c r="W7" s="43"/>
      <c r="X7" s="43"/>
      <c r="Y7" s="43"/>
      <c r="Z7" s="73">
        <f t="shared" si="0"/>
        <v>0</v>
      </c>
      <c r="AA7" s="43"/>
      <c r="AB7" s="43"/>
      <c r="AC7" s="43"/>
      <c r="AD7" s="60">
        <f t="shared" si="1"/>
        <v>0</v>
      </c>
    </row>
    <row r="8" spans="1:30">
      <c r="A8" s="53"/>
      <c r="B8" s="52" t="s">
        <v>37</v>
      </c>
      <c r="C8" s="42"/>
      <c r="D8" s="43"/>
      <c r="E8" s="43"/>
      <c r="F8" s="73"/>
      <c r="G8" s="71"/>
      <c r="H8" s="43"/>
      <c r="I8" s="43"/>
      <c r="J8" s="60"/>
      <c r="K8" s="43"/>
      <c r="L8" s="43"/>
      <c r="M8" s="43"/>
      <c r="N8" s="60"/>
      <c r="O8" s="43"/>
      <c r="P8" s="43"/>
      <c r="Q8" s="43"/>
      <c r="R8" s="60"/>
      <c r="S8" s="43"/>
      <c r="T8" s="43"/>
      <c r="U8" s="43"/>
      <c r="V8" s="60"/>
      <c r="W8" s="43"/>
      <c r="X8" s="43"/>
      <c r="Y8" s="43"/>
      <c r="Z8" s="73">
        <f t="shared" si="0"/>
        <v>0</v>
      </c>
      <c r="AA8" s="43"/>
      <c r="AB8" s="43"/>
      <c r="AC8" s="43"/>
      <c r="AD8" s="60">
        <f t="shared" si="1"/>
        <v>0</v>
      </c>
    </row>
    <row r="9" spans="1:30">
      <c r="A9" s="53"/>
      <c r="B9" s="52" t="s">
        <v>38</v>
      </c>
      <c r="C9" s="62"/>
      <c r="D9" s="63"/>
      <c r="E9" s="63"/>
      <c r="F9" s="73"/>
      <c r="G9" s="74"/>
      <c r="H9" s="63"/>
      <c r="I9" s="63"/>
      <c r="J9" s="60"/>
      <c r="K9" s="65"/>
      <c r="L9" s="63"/>
      <c r="M9" s="63"/>
      <c r="N9" s="60"/>
      <c r="O9" s="65"/>
      <c r="P9" s="63"/>
      <c r="Q9" s="63"/>
      <c r="R9" s="60"/>
      <c r="S9" s="65"/>
      <c r="T9" s="63"/>
      <c r="U9" s="63"/>
      <c r="V9" s="60"/>
      <c r="W9" s="65"/>
      <c r="X9" s="63"/>
      <c r="Y9" s="63"/>
      <c r="Z9" s="64"/>
      <c r="AA9" s="65"/>
      <c r="AB9" s="63"/>
      <c r="AC9" s="63"/>
      <c r="AD9" s="64"/>
    </row>
    <row r="10" spans="1:30">
      <c r="A10" s="53"/>
      <c r="B10" s="52" t="s">
        <v>49</v>
      </c>
      <c r="C10" s="62"/>
      <c r="D10" s="63"/>
      <c r="E10" s="63"/>
      <c r="F10" s="73"/>
      <c r="G10" s="74"/>
      <c r="H10" s="63"/>
      <c r="I10" s="63"/>
      <c r="J10" s="60"/>
      <c r="K10" s="65"/>
      <c r="L10" s="63"/>
      <c r="M10" s="63"/>
      <c r="N10" s="60"/>
      <c r="O10" s="65"/>
      <c r="P10" s="63"/>
      <c r="Q10" s="63"/>
      <c r="R10" s="60"/>
      <c r="S10" s="65"/>
      <c r="T10" s="63"/>
      <c r="U10" s="63"/>
      <c r="V10" s="60"/>
      <c r="W10" s="65"/>
      <c r="X10" s="63"/>
      <c r="Y10" s="63"/>
      <c r="Z10" s="64"/>
      <c r="AA10" s="65"/>
      <c r="AB10" s="63"/>
      <c r="AC10" s="63"/>
      <c r="AD10" s="64"/>
    </row>
    <row r="11" spans="1:30">
      <c r="A11" s="53"/>
      <c r="B11" s="52" t="s">
        <v>50</v>
      </c>
      <c r="C11" s="62"/>
      <c r="D11" s="63"/>
      <c r="E11" s="63"/>
      <c r="F11" s="73"/>
      <c r="G11" s="74"/>
      <c r="H11" s="63"/>
      <c r="I11" s="63"/>
      <c r="J11" s="60"/>
      <c r="K11" s="65"/>
      <c r="L11" s="63"/>
      <c r="M11" s="63"/>
      <c r="N11" s="60"/>
      <c r="O11" s="65"/>
      <c r="P11" s="63"/>
      <c r="Q11" s="63"/>
      <c r="R11" s="60"/>
      <c r="S11" s="65"/>
      <c r="T11" s="63"/>
      <c r="U11" s="63"/>
      <c r="V11" s="60"/>
      <c r="W11" s="65"/>
      <c r="X11" s="63"/>
      <c r="Y11" s="63"/>
      <c r="Z11" s="64"/>
      <c r="AA11" s="65"/>
      <c r="AB11" s="63"/>
      <c r="AC11" s="63"/>
      <c r="AD11" s="64"/>
    </row>
    <row r="12" spans="1:30" ht="15.75" thickBot="1">
      <c r="A12" s="53"/>
      <c r="B12" s="54" t="s">
        <v>51</v>
      </c>
      <c r="C12" s="44"/>
      <c r="D12" s="45"/>
      <c r="E12" s="45"/>
      <c r="F12" s="75"/>
      <c r="G12" s="76"/>
      <c r="H12" s="45"/>
      <c r="I12" s="45"/>
      <c r="J12" s="61"/>
      <c r="K12" s="44"/>
      <c r="L12" s="45"/>
      <c r="M12" s="45"/>
      <c r="N12" s="61"/>
      <c r="O12" s="44"/>
      <c r="P12" s="45"/>
      <c r="Q12" s="45"/>
      <c r="R12" s="46"/>
      <c r="S12" s="44"/>
      <c r="T12" s="45"/>
      <c r="U12" s="45"/>
      <c r="V12" s="61"/>
      <c r="W12" s="44"/>
      <c r="X12" s="45"/>
      <c r="Y12" s="45"/>
      <c r="Z12" s="61">
        <f>W12-X12</f>
        <v>0</v>
      </c>
      <c r="AA12" s="44"/>
      <c r="AB12" s="45"/>
      <c r="AC12" s="45"/>
      <c r="AD12" s="61">
        <f>AA12-AB12</f>
        <v>0</v>
      </c>
    </row>
    <row r="13" spans="1:30" ht="15.75" thickBot="1">
      <c r="A13" s="55"/>
      <c r="B13" s="56" t="s">
        <v>17</v>
      </c>
      <c r="C13" s="69">
        <f>C3+C4+C5+C6+C7</f>
        <v>113</v>
      </c>
      <c r="D13" s="70">
        <f>D3+D4+D5+D6+D7</f>
        <v>109</v>
      </c>
      <c r="E13" s="70">
        <f>E3+E4+E5+E6+E7</f>
        <v>11</v>
      </c>
      <c r="F13" s="73">
        <f>C13-D13</f>
        <v>4</v>
      </c>
      <c r="G13" s="77">
        <f t="shared" ref="G13:Y13" si="2">SUM(G3:G12)</f>
        <v>92</v>
      </c>
      <c r="H13" s="58">
        <f t="shared" si="2"/>
        <v>125</v>
      </c>
      <c r="I13" s="58">
        <f t="shared" si="2"/>
        <v>2</v>
      </c>
      <c r="J13" s="59">
        <f t="shared" si="2"/>
        <v>-33</v>
      </c>
      <c r="K13" s="58">
        <f t="shared" si="2"/>
        <v>158</v>
      </c>
      <c r="L13" s="58">
        <f t="shared" si="2"/>
        <v>79</v>
      </c>
      <c r="M13" s="58">
        <f t="shared" si="2"/>
        <v>18</v>
      </c>
      <c r="N13" s="59">
        <f t="shared" si="2"/>
        <v>79</v>
      </c>
      <c r="O13" s="58">
        <f t="shared" si="2"/>
        <v>89</v>
      </c>
      <c r="P13" s="58">
        <f t="shared" si="2"/>
        <v>158</v>
      </c>
      <c r="Q13" s="58">
        <f t="shared" si="2"/>
        <v>1</v>
      </c>
      <c r="R13" s="59">
        <f t="shared" si="2"/>
        <v>-69</v>
      </c>
      <c r="S13" s="58">
        <f t="shared" si="2"/>
        <v>90</v>
      </c>
      <c r="T13" s="58">
        <f t="shared" si="2"/>
        <v>130</v>
      </c>
      <c r="U13" s="58">
        <f t="shared" si="2"/>
        <v>5</v>
      </c>
      <c r="V13" s="59">
        <f t="shared" si="2"/>
        <v>-40</v>
      </c>
      <c r="W13" s="58">
        <f t="shared" si="2"/>
        <v>147</v>
      </c>
      <c r="X13" s="58">
        <f t="shared" si="2"/>
        <v>88</v>
      </c>
      <c r="Y13" s="58">
        <f t="shared" si="2"/>
        <v>17</v>
      </c>
      <c r="Z13" s="59">
        <f>W13-X13</f>
        <v>59</v>
      </c>
      <c r="AA13" s="58">
        <f>SUM(AA3:AA12)</f>
        <v>0</v>
      </c>
      <c r="AB13" s="58">
        <f>SUM(AB3:AB12)</f>
        <v>0</v>
      </c>
      <c r="AC13" s="58">
        <f>SUM(AC3:AC12)</f>
        <v>0</v>
      </c>
      <c r="AD13" s="59">
        <f>AA13-AB13</f>
        <v>0</v>
      </c>
    </row>
    <row r="14" spans="1:30">
      <c r="A14" s="51">
        <v>2</v>
      </c>
      <c r="B14" s="57" t="s">
        <v>6</v>
      </c>
      <c r="C14" s="93" t="s">
        <v>39</v>
      </c>
      <c r="D14" s="94"/>
      <c r="E14" s="94"/>
      <c r="F14" s="95"/>
      <c r="G14" s="90" t="s">
        <v>40</v>
      </c>
      <c r="H14" s="91"/>
      <c r="I14" s="91"/>
      <c r="J14" s="92"/>
      <c r="K14" s="90" t="s">
        <v>41</v>
      </c>
      <c r="L14" s="91"/>
      <c r="M14" s="91"/>
      <c r="N14" s="92"/>
      <c r="O14" s="90" t="s">
        <v>12</v>
      </c>
      <c r="P14" s="91"/>
      <c r="Q14" s="91"/>
      <c r="R14" s="92"/>
      <c r="S14" s="90" t="s">
        <v>44</v>
      </c>
      <c r="T14" s="91"/>
      <c r="U14" s="91"/>
      <c r="V14" s="92"/>
      <c r="W14" s="90"/>
      <c r="X14" s="91"/>
      <c r="Y14" s="91"/>
      <c r="Z14" s="92"/>
      <c r="AA14" s="90"/>
      <c r="AB14" s="91"/>
      <c r="AC14" s="91"/>
      <c r="AD14" s="92"/>
    </row>
    <row r="15" spans="1:30">
      <c r="A15" s="53"/>
      <c r="B15" s="52" t="s">
        <v>32</v>
      </c>
      <c r="C15" s="42"/>
      <c r="D15" s="43"/>
      <c r="E15" s="43"/>
      <c r="F15" s="60"/>
      <c r="G15" s="68"/>
      <c r="H15" s="66"/>
      <c r="I15" s="66"/>
      <c r="J15" s="67"/>
      <c r="K15" s="42"/>
      <c r="L15" s="43"/>
      <c r="M15" s="43"/>
      <c r="N15" s="60"/>
      <c r="O15" s="42"/>
      <c r="P15" s="43"/>
      <c r="Q15" s="43"/>
      <c r="R15" s="60"/>
      <c r="S15" s="68"/>
      <c r="T15" s="66"/>
      <c r="U15" s="66"/>
      <c r="V15" s="67"/>
      <c r="W15" s="42"/>
      <c r="X15" s="43"/>
      <c r="Y15" s="43"/>
      <c r="Z15" s="60">
        <f t="shared" ref="Z15:Z20" si="3">W15-X15</f>
        <v>0</v>
      </c>
      <c r="AA15" s="42"/>
      <c r="AB15" s="43"/>
      <c r="AC15" s="43"/>
      <c r="AD15" s="60">
        <f t="shared" ref="AD15:AD20" si="4">AA15-AB15</f>
        <v>0</v>
      </c>
    </row>
    <row r="16" spans="1:30">
      <c r="A16" s="53"/>
      <c r="B16" s="52" t="s">
        <v>33</v>
      </c>
      <c r="C16" s="42"/>
      <c r="D16" s="43"/>
      <c r="E16" s="43"/>
      <c r="F16" s="60"/>
      <c r="G16" s="42"/>
      <c r="H16" s="43"/>
      <c r="I16" s="43"/>
      <c r="J16" s="60"/>
      <c r="K16" s="42"/>
      <c r="L16" s="43"/>
      <c r="M16" s="43"/>
      <c r="N16" s="60"/>
      <c r="O16" s="42"/>
      <c r="P16" s="43"/>
      <c r="Q16" s="43"/>
      <c r="R16" s="60"/>
      <c r="S16" s="42"/>
      <c r="T16" s="43"/>
      <c r="U16" s="43"/>
      <c r="V16" s="60"/>
      <c r="W16" s="42"/>
      <c r="X16" s="43"/>
      <c r="Y16" s="43"/>
      <c r="Z16" s="60">
        <f t="shared" si="3"/>
        <v>0</v>
      </c>
      <c r="AA16" s="42"/>
      <c r="AB16" s="43"/>
      <c r="AC16" s="43"/>
      <c r="AD16" s="60">
        <f t="shared" si="4"/>
        <v>0</v>
      </c>
    </row>
    <row r="17" spans="1:30">
      <c r="A17" s="53"/>
      <c r="B17" s="52" t="s">
        <v>34</v>
      </c>
      <c r="C17" s="42"/>
      <c r="D17" s="43"/>
      <c r="E17" s="43"/>
      <c r="F17" s="60"/>
      <c r="G17" s="42"/>
      <c r="H17" s="43"/>
      <c r="I17" s="43"/>
      <c r="J17" s="60"/>
      <c r="K17" s="42"/>
      <c r="L17" s="43"/>
      <c r="M17" s="43"/>
      <c r="N17" s="60"/>
      <c r="O17" s="42"/>
      <c r="P17" s="43"/>
      <c r="Q17" s="43"/>
      <c r="R17" s="60"/>
      <c r="S17" s="42"/>
      <c r="T17" s="43"/>
      <c r="U17" s="43"/>
      <c r="V17" s="60"/>
      <c r="W17" s="42"/>
      <c r="X17" s="43"/>
      <c r="Y17" s="43"/>
      <c r="Z17" s="60">
        <f t="shared" si="3"/>
        <v>0</v>
      </c>
      <c r="AA17" s="42"/>
      <c r="AB17" s="43"/>
      <c r="AC17" s="43"/>
      <c r="AD17" s="60">
        <f t="shared" si="4"/>
        <v>0</v>
      </c>
    </row>
    <row r="18" spans="1:30">
      <c r="A18" s="53"/>
      <c r="B18" s="52" t="s">
        <v>35</v>
      </c>
      <c r="C18" s="42"/>
      <c r="D18" s="43"/>
      <c r="E18" s="43"/>
      <c r="F18" s="60"/>
      <c r="G18" s="42"/>
      <c r="H18" s="43"/>
      <c r="I18" s="43"/>
      <c r="J18" s="60"/>
      <c r="K18" s="42"/>
      <c r="L18" s="43"/>
      <c r="M18" s="43"/>
      <c r="N18" s="60"/>
      <c r="O18" s="42"/>
      <c r="P18" s="43"/>
      <c r="Q18" s="43"/>
      <c r="R18" s="60"/>
      <c r="S18" s="42"/>
      <c r="T18" s="43"/>
      <c r="U18" s="43"/>
      <c r="V18" s="60"/>
      <c r="W18" s="42"/>
      <c r="X18" s="43"/>
      <c r="Y18" s="43"/>
      <c r="Z18" s="60">
        <f t="shared" si="3"/>
        <v>0</v>
      </c>
      <c r="AA18" s="42"/>
      <c r="AB18" s="43"/>
      <c r="AC18" s="43"/>
      <c r="AD18" s="60">
        <f t="shared" si="4"/>
        <v>0</v>
      </c>
    </row>
    <row r="19" spans="1:30">
      <c r="A19" s="53"/>
      <c r="B19" s="52" t="s">
        <v>36</v>
      </c>
      <c r="C19" s="42"/>
      <c r="D19" s="43"/>
      <c r="E19" s="43"/>
      <c r="F19" s="60"/>
      <c r="G19" s="42"/>
      <c r="H19" s="43"/>
      <c r="I19" s="43"/>
      <c r="J19" s="60"/>
      <c r="K19" s="42"/>
      <c r="L19" s="43"/>
      <c r="M19" s="43"/>
      <c r="N19" s="60"/>
      <c r="O19" s="42"/>
      <c r="P19" s="43"/>
      <c r="Q19" s="43"/>
      <c r="R19" s="60"/>
      <c r="S19" s="42"/>
      <c r="T19" s="43"/>
      <c r="U19" s="43"/>
      <c r="V19" s="60"/>
      <c r="W19" s="42"/>
      <c r="X19" s="43"/>
      <c r="Y19" s="43"/>
      <c r="Z19" s="60">
        <f t="shared" si="3"/>
        <v>0</v>
      </c>
      <c r="AA19" s="42"/>
      <c r="AB19" s="43"/>
      <c r="AC19" s="43"/>
      <c r="AD19" s="60">
        <f t="shared" si="4"/>
        <v>0</v>
      </c>
    </row>
    <row r="20" spans="1:30">
      <c r="A20" s="53"/>
      <c r="B20" s="52" t="s">
        <v>37</v>
      </c>
      <c r="C20" s="42"/>
      <c r="D20" s="43"/>
      <c r="E20" s="43"/>
      <c r="F20" s="60"/>
      <c r="G20" s="42"/>
      <c r="H20" s="43"/>
      <c r="I20" s="43"/>
      <c r="J20" s="60"/>
      <c r="K20" s="42"/>
      <c r="L20" s="43"/>
      <c r="M20" s="43"/>
      <c r="N20" s="60"/>
      <c r="O20" s="42"/>
      <c r="P20" s="43"/>
      <c r="Q20" s="43"/>
      <c r="R20" s="60"/>
      <c r="S20" s="42"/>
      <c r="T20" s="43"/>
      <c r="U20" s="43"/>
      <c r="V20" s="60"/>
      <c r="W20" s="42"/>
      <c r="X20" s="43"/>
      <c r="Y20" s="43"/>
      <c r="Z20" s="60">
        <f t="shared" si="3"/>
        <v>0</v>
      </c>
      <c r="AA20" s="42"/>
      <c r="AB20" s="43"/>
      <c r="AC20" s="43"/>
      <c r="AD20" s="60">
        <f t="shared" si="4"/>
        <v>0</v>
      </c>
    </row>
    <row r="21" spans="1:30">
      <c r="A21" s="53"/>
      <c r="B21" s="52" t="s">
        <v>38</v>
      </c>
      <c r="C21" s="62"/>
      <c r="D21" s="63"/>
      <c r="E21" s="63"/>
      <c r="F21" s="60"/>
      <c r="G21" s="62"/>
      <c r="H21" s="63"/>
      <c r="I21" s="63"/>
      <c r="J21" s="60"/>
      <c r="K21" s="62"/>
      <c r="L21" s="63"/>
      <c r="M21" s="63"/>
      <c r="N21" s="60"/>
      <c r="O21" s="62"/>
      <c r="P21" s="63"/>
      <c r="Q21" s="63"/>
      <c r="R21" s="60"/>
      <c r="S21" s="62"/>
      <c r="T21" s="63"/>
      <c r="U21" s="63"/>
      <c r="V21" s="60"/>
      <c r="W21" s="62"/>
      <c r="X21" s="63"/>
      <c r="Y21" s="63"/>
      <c r="Z21" s="64"/>
      <c r="AA21" s="62"/>
      <c r="AB21" s="63"/>
      <c r="AC21" s="63"/>
      <c r="AD21" s="64"/>
    </row>
    <row r="22" spans="1:30">
      <c r="A22" s="53"/>
      <c r="B22" s="52" t="s">
        <v>49</v>
      </c>
      <c r="C22" s="62"/>
      <c r="D22" s="63"/>
      <c r="E22" s="63"/>
      <c r="F22" s="60"/>
      <c r="G22" s="62"/>
      <c r="H22" s="63"/>
      <c r="I22" s="63"/>
      <c r="J22" s="60"/>
      <c r="K22" s="62"/>
      <c r="L22" s="63"/>
      <c r="M22" s="63"/>
      <c r="N22" s="60"/>
      <c r="O22" s="62"/>
      <c r="P22" s="63"/>
      <c r="Q22" s="63"/>
      <c r="R22" s="60"/>
      <c r="S22" s="62"/>
      <c r="T22" s="63"/>
      <c r="U22" s="63"/>
      <c r="V22" s="60"/>
      <c r="W22" s="62"/>
      <c r="X22" s="63"/>
      <c r="Y22" s="63"/>
      <c r="Z22" s="64"/>
      <c r="AA22" s="62"/>
      <c r="AB22" s="63"/>
      <c r="AC22" s="63"/>
      <c r="AD22" s="64"/>
    </row>
    <row r="23" spans="1:30">
      <c r="A23" s="53"/>
      <c r="B23" s="52" t="s">
        <v>50</v>
      </c>
      <c r="C23" s="62"/>
      <c r="D23" s="63"/>
      <c r="E23" s="63"/>
      <c r="F23" s="60"/>
      <c r="G23" s="62"/>
      <c r="H23" s="63"/>
      <c r="I23" s="63"/>
      <c r="J23" s="60"/>
      <c r="K23" s="62"/>
      <c r="L23" s="63"/>
      <c r="M23" s="63"/>
      <c r="N23" s="60"/>
      <c r="O23" s="62"/>
      <c r="P23" s="63"/>
      <c r="Q23" s="63"/>
      <c r="R23" s="60"/>
      <c r="S23" s="62"/>
      <c r="T23" s="63"/>
      <c r="U23" s="63"/>
      <c r="V23" s="60"/>
      <c r="W23" s="62"/>
      <c r="X23" s="63"/>
      <c r="Y23" s="63"/>
      <c r="Z23" s="64"/>
      <c r="AA23" s="62"/>
      <c r="AB23" s="63"/>
      <c r="AC23" s="63"/>
      <c r="AD23" s="64"/>
    </row>
    <row r="24" spans="1:30" ht="15.75" thickBot="1">
      <c r="A24" s="53"/>
      <c r="B24" s="54" t="s">
        <v>51</v>
      </c>
      <c r="C24" s="44"/>
      <c r="D24" s="45"/>
      <c r="E24" s="45"/>
      <c r="F24" s="61"/>
      <c r="G24" s="44"/>
      <c r="H24" s="45"/>
      <c r="I24" s="45"/>
      <c r="J24" s="61"/>
      <c r="K24" s="44"/>
      <c r="L24" s="45"/>
      <c r="M24" s="45"/>
      <c r="N24" s="61"/>
      <c r="O24" s="44"/>
      <c r="P24" s="45"/>
      <c r="Q24" s="45"/>
      <c r="R24" s="61"/>
      <c r="S24" s="44"/>
      <c r="T24" s="45"/>
      <c r="U24" s="45"/>
      <c r="V24" s="60"/>
      <c r="W24" s="44"/>
      <c r="X24" s="45"/>
      <c r="Y24" s="45"/>
      <c r="Z24" s="61">
        <f>W24-X24</f>
        <v>0</v>
      </c>
      <c r="AA24" s="44"/>
      <c r="AB24" s="45"/>
      <c r="AC24" s="45"/>
      <c r="AD24" s="61">
        <f>AA24-AB24</f>
        <v>0</v>
      </c>
    </row>
    <row r="25" spans="1:30" ht="15.75" thickBot="1">
      <c r="A25" s="55"/>
      <c r="B25" s="56" t="s">
        <v>17</v>
      </c>
      <c r="C25" s="58"/>
      <c r="D25" s="58"/>
      <c r="E25" s="58"/>
      <c r="F25" s="59"/>
      <c r="G25" s="58"/>
      <c r="H25" s="58"/>
      <c r="I25" s="58"/>
      <c r="J25" s="59"/>
      <c r="K25" s="58"/>
      <c r="L25" s="58"/>
      <c r="M25" s="58"/>
      <c r="N25" s="59"/>
      <c r="O25" s="58"/>
      <c r="P25" s="58"/>
      <c r="Q25" s="58"/>
      <c r="R25" s="59"/>
      <c r="S25" s="58"/>
      <c r="T25" s="58"/>
      <c r="U25" s="58"/>
      <c r="V25" s="59"/>
      <c r="W25" s="58">
        <f>SUM(W15:W24)</f>
        <v>0</v>
      </c>
      <c r="X25" s="58">
        <f>SUM(X15:X24)</f>
        <v>0</v>
      </c>
      <c r="Y25" s="58">
        <f>SUM(Y15:Y24)</f>
        <v>0</v>
      </c>
      <c r="Z25" s="59">
        <f>W25-X25</f>
        <v>0</v>
      </c>
      <c r="AA25" s="58">
        <f>SUM(AA15:AA24)</f>
        <v>0</v>
      </c>
      <c r="AB25" s="58">
        <f>SUM(AB15:AB24)</f>
        <v>0</v>
      </c>
      <c r="AC25" s="58">
        <f>SUM(AC15:AC24)</f>
        <v>0</v>
      </c>
      <c r="AD25" s="59">
        <f>AA25-AB25</f>
        <v>0</v>
      </c>
    </row>
    <row r="26" spans="1:30">
      <c r="A26" s="51">
        <v>3</v>
      </c>
      <c r="B26" s="57" t="s">
        <v>6</v>
      </c>
      <c r="C26" s="93" t="s">
        <v>40</v>
      </c>
      <c r="D26" s="94"/>
      <c r="E26" s="94"/>
      <c r="F26" s="95"/>
      <c r="G26" s="90" t="s">
        <v>43</v>
      </c>
      <c r="H26" s="91"/>
      <c r="I26" s="91"/>
      <c r="J26" s="92"/>
      <c r="K26" s="90" t="s">
        <v>42</v>
      </c>
      <c r="L26" s="91"/>
      <c r="M26" s="91"/>
      <c r="N26" s="92"/>
      <c r="O26" s="90" t="s">
        <v>45</v>
      </c>
      <c r="P26" s="91"/>
      <c r="Q26" s="91"/>
      <c r="R26" s="92"/>
      <c r="S26" s="90" t="s">
        <v>9</v>
      </c>
      <c r="T26" s="91"/>
      <c r="U26" s="91"/>
      <c r="V26" s="92"/>
      <c r="W26" s="90"/>
      <c r="X26" s="91"/>
      <c r="Y26" s="91"/>
      <c r="Z26" s="92"/>
      <c r="AA26" s="90"/>
      <c r="AB26" s="91"/>
      <c r="AC26" s="91"/>
      <c r="AD26" s="92"/>
    </row>
    <row r="27" spans="1:30">
      <c r="A27" s="53"/>
      <c r="B27" s="52" t="s">
        <v>32</v>
      </c>
      <c r="C27" s="42"/>
      <c r="D27" s="43"/>
      <c r="E27" s="43"/>
      <c r="F27" s="60"/>
      <c r="G27" s="42"/>
      <c r="H27" s="60"/>
      <c r="I27" s="43"/>
      <c r="J27" s="60"/>
      <c r="K27" s="42"/>
      <c r="L27" s="43"/>
      <c r="M27" s="43"/>
      <c r="N27" s="60"/>
      <c r="O27" s="42"/>
      <c r="P27" s="43"/>
      <c r="Q27" s="43"/>
      <c r="R27" s="60"/>
      <c r="S27" s="42"/>
      <c r="T27" s="43"/>
      <c r="U27" s="43"/>
      <c r="V27" s="60"/>
      <c r="W27" s="42"/>
      <c r="X27" s="43"/>
      <c r="Y27" s="43"/>
      <c r="Z27" s="60">
        <f t="shared" ref="Z27:Z32" si="5">W27-X27</f>
        <v>0</v>
      </c>
      <c r="AA27" s="42"/>
      <c r="AB27" s="43"/>
      <c r="AC27" s="43"/>
      <c r="AD27" s="60">
        <f t="shared" ref="AD27:AD32" si="6">AA27-AB27</f>
        <v>0</v>
      </c>
    </row>
    <row r="28" spans="1:30">
      <c r="A28" s="53"/>
      <c r="B28" s="52" t="s">
        <v>33</v>
      </c>
      <c r="C28" s="42"/>
      <c r="D28" s="43"/>
      <c r="E28" s="43"/>
      <c r="F28" s="60"/>
      <c r="G28" s="42"/>
      <c r="H28" s="43"/>
      <c r="I28" s="43"/>
      <c r="J28" s="60"/>
      <c r="K28" s="42"/>
      <c r="L28" s="43"/>
      <c r="M28" s="43"/>
      <c r="N28" s="60"/>
      <c r="O28" s="42"/>
      <c r="P28" s="43"/>
      <c r="Q28" s="43"/>
      <c r="R28" s="60"/>
      <c r="S28" s="42"/>
      <c r="T28" s="43"/>
      <c r="U28" s="43"/>
      <c r="V28" s="60"/>
      <c r="W28" s="42"/>
      <c r="X28" s="43"/>
      <c r="Y28" s="43"/>
      <c r="Z28" s="60">
        <f t="shared" si="5"/>
        <v>0</v>
      </c>
      <c r="AA28" s="42"/>
      <c r="AB28" s="43"/>
      <c r="AC28" s="43"/>
      <c r="AD28" s="60">
        <f t="shared" si="6"/>
        <v>0</v>
      </c>
    </row>
    <row r="29" spans="1:30">
      <c r="A29" s="53"/>
      <c r="B29" s="52" t="s">
        <v>34</v>
      </c>
      <c r="C29" s="42"/>
      <c r="D29" s="43"/>
      <c r="E29" s="43"/>
      <c r="F29" s="60"/>
      <c r="G29" s="42"/>
      <c r="H29" s="43"/>
      <c r="I29" s="43"/>
      <c r="J29" s="60"/>
      <c r="K29" s="42"/>
      <c r="L29" s="43"/>
      <c r="M29" s="43"/>
      <c r="N29" s="60"/>
      <c r="O29" s="42"/>
      <c r="P29" s="43"/>
      <c r="Q29" s="43"/>
      <c r="R29" s="60"/>
      <c r="S29" s="42"/>
      <c r="T29" s="43"/>
      <c r="U29" s="43"/>
      <c r="V29" s="60"/>
      <c r="W29" s="42"/>
      <c r="X29" s="43"/>
      <c r="Y29" s="43"/>
      <c r="Z29" s="60">
        <f t="shared" si="5"/>
        <v>0</v>
      </c>
      <c r="AA29" s="42"/>
      <c r="AB29" s="43"/>
      <c r="AC29" s="43"/>
      <c r="AD29" s="60">
        <f t="shared" si="6"/>
        <v>0</v>
      </c>
    </row>
    <row r="30" spans="1:30">
      <c r="A30" s="53"/>
      <c r="B30" s="52" t="s">
        <v>35</v>
      </c>
      <c r="C30" s="42"/>
      <c r="D30" s="43"/>
      <c r="E30" s="43"/>
      <c r="F30" s="60"/>
      <c r="G30" s="42"/>
      <c r="H30" s="43"/>
      <c r="I30" s="43"/>
      <c r="J30" s="60"/>
      <c r="K30" s="42"/>
      <c r="L30" s="43"/>
      <c r="M30" s="43"/>
      <c r="N30" s="60"/>
      <c r="O30" s="42"/>
      <c r="P30" s="43"/>
      <c r="Q30" s="43"/>
      <c r="R30" s="60"/>
      <c r="S30" s="42"/>
      <c r="T30" s="43"/>
      <c r="U30" s="43"/>
      <c r="V30" s="60"/>
      <c r="W30" s="42"/>
      <c r="X30" s="43"/>
      <c r="Y30" s="43"/>
      <c r="Z30" s="60">
        <f t="shared" si="5"/>
        <v>0</v>
      </c>
      <c r="AA30" s="42"/>
      <c r="AB30" s="43"/>
      <c r="AC30" s="43"/>
      <c r="AD30" s="60">
        <f t="shared" si="6"/>
        <v>0</v>
      </c>
    </row>
    <row r="31" spans="1:30">
      <c r="A31" s="53"/>
      <c r="B31" s="52" t="s">
        <v>36</v>
      </c>
      <c r="C31" s="42"/>
      <c r="D31" s="43"/>
      <c r="E31" s="43"/>
      <c r="F31" s="60"/>
      <c r="G31" s="42"/>
      <c r="H31" s="43"/>
      <c r="I31" s="43"/>
      <c r="J31" s="60"/>
      <c r="K31" s="42"/>
      <c r="L31" s="43"/>
      <c r="M31" s="43"/>
      <c r="N31" s="60"/>
      <c r="O31" s="42"/>
      <c r="P31" s="43"/>
      <c r="Q31" s="43"/>
      <c r="R31" s="60"/>
      <c r="S31" s="42"/>
      <c r="T31" s="43"/>
      <c r="U31" s="43"/>
      <c r="V31" s="60"/>
      <c r="W31" s="42"/>
      <c r="X31" s="43"/>
      <c r="Y31" s="43"/>
      <c r="Z31" s="60">
        <f t="shared" si="5"/>
        <v>0</v>
      </c>
      <c r="AA31" s="42"/>
      <c r="AB31" s="43"/>
      <c r="AC31" s="43"/>
      <c r="AD31" s="60">
        <f t="shared" si="6"/>
        <v>0</v>
      </c>
    </row>
    <row r="32" spans="1:30">
      <c r="A32" s="53"/>
      <c r="B32" s="52" t="s">
        <v>37</v>
      </c>
      <c r="C32" s="42"/>
      <c r="D32" s="43"/>
      <c r="E32" s="43"/>
      <c r="F32" s="60"/>
      <c r="G32" s="42"/>
      <c r="H32" s="43"/>
      <c r="I32" s="43"/>
      <c r="J32" s="60"/>
      <c r="K32" s="42"/>
      <c r="L32" s="43"/>
      <c r="M32" s="43"/>
      <c r="N32" s="60"/>
      <c r="O32" s="42"/>
      <c r="P32" s="43"/>
      <c r="Q32" s="43"/>
      <c r="R32" s="60"/>
      <c r="S32" s="42"/>
      <c r="T32" s="43"/>
      <c r="U32" s="43"/>
      <c r="V32" s="60"/>
      <c r="W32" s="42"/>
      <c r="X32" s="43"/>
      <c r="Y32" s="43"/>
      <c r="Z32" s="60">
        <f t="shared" si="5"/>
        <v>0</v>
      </c>
      <c r="AA32" s="42"/>
      <c r="AB32" s="43"/>
      <c r="AC32" s="43"/>
      <c r="AD32" s="60">
        <f t="shared" si="6"/>
        <v>0</v>
      </c>
    </row>
    <row r="33" spans="1:30">
      <c r="A33" s="53"/>
      <c r="B33" s="52" t="s">
        <v>38</v>
      </c>
      <c r="C33" s="62"/>
      <c r="D33" s="63"/>
      <c r="E33" s="63"/>
      <c r="F33" s="60"/>
      <c r="G33" s="62"/>
      <c r="H33" s="63"/>
      <c r="I33" s="63"/>
      <c r="J33" s="60"/>
      <c r="K33" s="62"/>
      <c r="L33" s="63"/>
      <c r="M33" s="63"/>
      <c r="N33" s="60"/>
      <c r="O33" s="62"/>
      <c r="P33" s="63"/>
      <c r="Q33" s="63"/>
      <c r="R33" s="60"/>
      <c r="S33" s="62"/>
      <c r="T33" s="63"/>
      <c r="U33" s="63"/>
      <c r="V33" s="60"/>
      <c r="W33" s="62"/>
      <c r="X33" s="63"/>
      <c r="Y33" s="63"/>
      <c r="Z33" s="64"/>
      <c r="AA33" s="62"/>
      <c r="AB33" s="63"/>
      <c r="AC33" s="63"/>
      <c r="AD33" s="64"/>
    </row>
    <row r="34" spans="1:30">
      <c r="A34" s="53"/>
      <c r="B34" s="52" t="s">
        <v>49</v>
      </c>
      <c r="C34" s="62"/>
      <c r="D34" s="63"/>
      <c r="E34" s="63"/>
      <c r="F34" s="60"/>
      <c r="G34" s="62"/>
      <c r="H34" s="63"/>
      <c r="I34" s="63"/>
      <c r="J34" s="60"/>
      <c r="K34" s="62"/>
      <c r="L34" s="63"/>
      <c r="M34" s="63"/>
      <c r="N34" s="60"/>
      <c r="O34" s="62"/>
      <c r="P34" s="63"/>
      <c r="Q34" s="63"/>
      <c r="R34" s="60"/>
      <c r="S34" s="62"/>
      <c r="T34" s="63"/>
      <c r="U34" s="63"/>
      <c r="V34" s="60"/>
      <c r="W34" s="62"/>
      <c r="X34" s="63"/>
      <c r="Y34" s="63"/>
      <c r="Z34" s="64"/>
      <c r="AA34" s="62"/>
      <c r="AB34" s="63"/>
      <c r="AC34" s="63"/>
      <c r="AD34" s="64"/>
    </row>
    <row r="35" spans="1:30">
      <c r="A35" s="53"/>
      <c r="B35" s="52" t="s">
        <v>50</v>
      </c>
      <c r="C35" s="62"/>
      <c r="D35" s="63"/>
      <c r="E35" s="63"/>
      <c r="F35" s="60"/>
      <c r="G35" s="62"/>
      <c r="H35" s="63"/>
      <c r="I35" s="63"/>
      <c r="J35" s="60"/>
      <c r="K35" s="62"/>
      <c r="L35" s="63"/>
      <c r="M35" s="63"/>
      <c r="N35" s="60"/>
      <c r="O35" s="62"/>
      <c r="P35" s="63"/>
      <c r="Q35" s="63"/>
      <c r="R35" s="60"/>
      <c r="S35" s="62"/>
      <c r="T35" s="63"/>
      <c r="U35" s="63"/>
      <c r="V35" s="60"/>
      <c r="W35" s="62"/>
      <c r="X35" s="63"/>
      <c r="Y35" s="63"/>
      <c r="Z35" s="64"/>
      <c r="AA35" s="62"/>
      <c r="AB35" s="63"/>
      <c r="AC35" s="63"/>
      <c r="AD35" s="64"/>
    </row>
    <row r="36" spans="1:30" ht="15.75" thickBot="1">
      <c r="A36" s="53"/>
      <c r="B36" s="52" t="s">
        <v>51</v>
      </c>
      <c r="C36" s="44"/>
      <c r="D36" s="45"/>
      <c r="E36" s="45"/>
      <c r="F36" s="61"/>
      <c r="G36" s="44"/>
      <c r="H36" s="45"/>
      <c r="I36" s="45"/>
      <c r="J36" s="60"/>
      <c r="K36" s="44"/>
      <c r="L36" s="45"/>
      <c r="M36" s="45"/>
      <c r="N36" s="61"/>
      <c r="O36" s="44"/>
      <c r="P36" s="45"/>
      <c r="Q36" s="45"/>
      <c r="R36" s="61"/>
      <c r="S36" s="44"/>
      <c r="T36" s="45"/>
      <c r="U36" s="45"/>
      <c r="V36" s="61"/>
      <c r="W36" s="44"/>
      <c r="X36" s="45"/>
      <c r="Y36" s="45"/>
      <c r="Z36" s="61">
        <f>W36-X36</f>
        <v>0</v>
      </c>
      <c r="AA36" s="44"/>
      <c r="AB36" s="45"/>
      <c r="AC36" s="45"/>
      <c r="AD36" s="61">
        <f>AA36-AB36</f>
        <v>0</v>
      </c>
    </row>
    <row r="37" spans="1:30" ht="15.75" thickBot="1">
      <c r="A37" s="55"/>
      <c r="B37" s="56" t="s">
        <v>17</v>
      </c>
      <c r="C37" s="58"/>
      <c r="D37" s="58"/>
      <c r="E37" s="58"/>
      <c r="F37" s="59"/>
      <c r="G37" s="58"/>
      <c r="H37" s="58"/>
      <c r="I37" s="58"/>
      <c r="J37" s="59"/>
      <c r="K37" s="58"/>
      <c r="L37" s="58"/>
      <c r="M37" s="58"/>
      <c r="N37" s="59"/>
      <c r="O37" s="58"/>
      <c r="P37" s="58"/>
      <c r="Q37" s="58"/>
      <c r="R37" s="59"/>
      <c r="S37" s="58"/>
      <c r="T37" s="58"/>
      <c r="U37" s="58"/>
      <c r="V37" s="59"/>
      <c r="W37" s="58">
        <f>SUM(W27:W36)</f>
        <v>0</v>
      </c>
      <c r="X37" s="58">
        <f>SUM(X27:X36)</f>
        <v>0</v>
      </c>
      <c r="Y37" s="58">
        <f>SUM(Y27:Y36)</f>
        <v>0</v>
      </c>
      <c r="Z37" s="59">
        <f>W37-X37</f>
        <v>0</v>
      </c>
      <c r="AA37" s="58">
        <f>SUM(AA27:AA36)</f>
        <v>0</v>
      </c>
      <c r="AB37" s="58">
        <f>SUM(AB27:AB36)</f>
        <v>0</v>
      </c>
      <c r="AC37" s="58">
        <f>SUM(AC27:AC36)</f>
        <v>0</v>
      </c>
      <c r="AD37" s="59">
        <f>AA37-AB37</f>
        <v>0</v>
      </c>
    </row>
    <row r="38" spans="1:30">
      <c r="A38" s="51">
        <v>4</v>
      </c>
      <c r="B38" s="57" t="s">
        <v>6</v>
      </c>
      <c r="C38" s="93" t="s">
        <v>47</v>
      </c>
      <c r="D38" s="94"/>
      <c r="E38" s="94"/>
      <c r="F38" s="95"/>
      <c r="G38" s="90" t="s">
        <v>44</v>
      </c>
      <c r="H38" s="91"/>
      <c r="I38" s="91"/>
      <c r="J38" s="92"/>
      <c r="K38" s="90" t="s">
        <v>42</v>
      </c>
      <c r="L38" s="91"/>
      <c r="M38" s="91"/>
      <c r="N38" s="92"/>
      <c r="O38" s="90" t="s">
        <v>43</v>
      </c>
      <c r="P38" s="91"/>
      <c r="Q38" s="91"/>
      <c r="R38" s="92"/>
      <c r="S38" s="90" t="s">
        <v>10</v>
      </c>
      <c r="T38" s="91"/>
      <c r="U38" s="91"/>
      <c r="V38" s="92"/>
      <c r="W38" s="90" t="s">
        <v>48</v>
      </c>
      <c r="X38" s="91"/>
      <c r="Y38" s="91"/>
      <c r="Z38" s="92"/>
      <c r="AA38" s="90"/>
      <c r="AB38" s="91"/>
      <c r="AC38" s="91"/>
      <c r="AD38" s="92"/>
    </row>
    <row r="39" spans="1:30">
      <c r="A39" s="53"/>
      <c r="B39" s="52" t="s">
        <v>32</v>
      </c>
      <c r="C39" s="42"/>
      <c r="D39" s="43"/>
      <c r="E39" s="43"/>
      <c r="F39" s="60"/>
      <c r="G39" s="42"/>
      <c r="H39" s="43"/>
      <c r="I39" s="43"/>
      <c r="J39" s="60"/>
      <c r="K39" s="42"/>
      <c r="L39" s="43"/>
      <c r="M39" s="43"/>
      <c r="N39" s="60"/>
      <c r="O39" s="42"/>
      <c r="P39" s="43"/>
      <c r="Q39" s="43"/>
      <c r="R39" s="60"/>
      <c r="S39" s="42"/>
      <c r="T39" s="43"/>
      <c r="U39" s="43"/>
      <c r="V39" s="60"/>
      <c r="W39" s="42"/>
      <c r="X39" s="43"/>
      <c r="Y39" s="43"/>
      <c r="Z39" s="60"/>
      <c r="AA39" s="42"/>
      <c r="AB39" s="43"/>
      <c r="AC39" s="43"/>
      <c r="AD39" s="60">
        <f t="shared" ref="AD39:AD44" si="7">AA39-AB39</f>
        <v>0</v>
      </c>
    </row>
    <row r="40" spans="1:30">
      <c r="A40" s="53"/>
      <c r="B40" s="52" t="s">
        <v>33</v>
      </c>
      <c r="C40" s="42"/>
      <c r="D40" s="43"/>
      <c r="E40" s="43"/>
      <c r="F40" s="60"/>
      <c r="G40" s="42"/>
      <c r="H40" s="43"/>
      <c r="I40" s="43"/>
      <c r="J40" s="60"/>
      <c r="K40" s="42"/>
      <c r="L40" s="43"/>
      <c r="M40" s="43"/>
      <c r="N40" s="60"/>
      <c r="O40" s="42"/>
      <c r="P40" s="43"/>
      <c r="Q40" s="43"/>
      <c r="R40" s="60"/>
      <c r="S40" s="42"/>
      <c r="T40" s="43"/>
      <c r="U40" s="43"/>
      <c r="V40" s="60"/>
      <c r="W40" s="42"/>
      <c r="X40" s="43"/>
      <c r="Y40" s="43"/>
      <c r="Z40" s="60"/>
      <c r="AA40" s="42"/>
      <c r="AB40" s="43"/>
      <c r="AC40" s="43"/>
      <c r="AD40" s="60">
        <f t="shared" si="7"/>
        <v>0</v>
      </c>
    </row>
    <row r="41" spans="1:30">
      <c r="A41" s="53"/>
      <c r="B41" s="52" t="s">
        <v>34</v>
      </c>
      <c r="C41" s="42"/>
      <c r="D41" s="43"/>
      <c r="E41" s="43"/>
      <c r="F41" s="60"/>
      <c r="G41" s="42"/>
      <c r="H41" s="43"/>
      <c r="I41" s="43"/>
      <c r="J41" s="60"/>
      <c r="K41" s="42"/>
      <c r="L41" s="43"/>
      <c r="M41" s="43"/>
      <c r="N41" s="60"/>
      <c r="O41" s="42"/>
      <c r="P41" s="43"/>
      <c r="Q41" s="43"/>
      <c r="R41" s="60"/>
      <c r="S41" s="42"/>
      <c r="T41" s="43"/>
      <c r="U41" s="43"/>
      <c r="V41" s="60"/>
      <c r="W41" s="42"/>
      <c r="X41" s="43"/>
      <c r="Y41" s="43"/>
      <c r="Z41" s="60"/>
      <c r="AA41" s="42"/>
      <c r="AB41" s="43"/>
      <c r="AC41" s="43"/>
      <c r="AD41" s="60">
        <f t="shared" si="7"/>
        <v>0</v>
      </c>
    </row>
    <row r="42" spans="1:30">
      <c r="A42" s="53"/>
      <c r="B42" s="52" t="s">
        <v>35</v>
      </c>
      <c r="C42" s="42"/>
      <c r="D42" s="43"/>
      <c r="E42" s="43"/>
      <c r="F42" s="60"/>
      <c r="G42" s="42"/>
      <c r="H42" s="43"/>
      <c r="I42" s="43"/>
      <c r="J42" s="60"/>
      <c r="K42" s="42"/>
      <c r="L42" s="43"/>
      <c r="M42" s="43"/>
      <c r="N42" s="60"/>
      <c r="O42" s="42"/>
      <c r="P42" s="43"/>
      <c r="Q42" s="43"/>
      <c r="R42" s="60"/>
      <c r="S42" s="42"/>
      <c r="T42" s="43"/>
      <c r="U42" s="43"/>
      <c r="V42" s="60"/>
      <c r="W42" s="42"/>
      <c r="X42" s="43"/>
      <c r="Y42" s="43"/>
      <c r="Z42" s="60"/>
      <c r="AA42" s="42"/>
      <c r="AB42" s="43"/>
      <c r="AC42" s="43"/>
      <c r="AD42" s="60">
        <f t="shared" si="7"/>
        <v>0</v>
      </c>
    </row>
    <row r="43" spans="1:30">
      <c r="A43" s="53"/>
      <c r="B43" s="52" t="s">
        <v>36</v>
      </c>
      <c r="C43" s="42"/>
      <c r="D43" s="43"/>
      <c r="E43" s="43"/>
      <c r="F43" s="60"/>
      <c r="G43" s="42"/>
      <c r="H43" s="43"/>
      <c r="I43" s="43"/>
      <c r="J43" s="60"/>
      <c r="K43" s="42"/>
      <c r="L43" s="43"/>
      <c r="M43" s="43"/>
      <c r="N43" s="60"/>
      <c r="O43" s="42"/>
      <c r="P43" s="43"/>
      <c r="Q43" s="43"/>
      <c r="R43" s="60"/>
      <c r="S43" s="42"/>
      <c r="T43" s="43"/>
      <c r="U43" s="43"/>
      <c r="V43" s="60"/>
      <c r="W43" s="42"/>
      <c r="X43" s="43"/>
      <c r="Y43" s="43"/>
      <c r="Z43" s="60"/>
      <c r="AA43" s="42"/>
      <c r="AB43" s="43"/>
      <c r="AC43" s="43"/>
      <c r="AD43" s="60">
        <f t="shared" si="7"/>
        <v>0</v>
      </c>
    </row>
    <row r="44" spans="1:30">
      <c r="A44" s="53"/>
      <c r="B44" s="52" t="s">
        <v>37</v>
      </c>
      <c r="C44" s="42"/>
      <c r="D44" s="43"/>
      <c r="E44" s="43"/>
      <c r="F44" s="60"/>
      <c r="G44" s="42"/>
      <c r="H44" s="43"/>
      <c r="I44" s="43"/>
      <c r="J44" s="60"/>
      <c r="K44" s="42"/>
      <c r="L44" s="43"/>
      <c r="M44" s="43"/>
      <c r="N44" s="60"/>
      <c r="O44" s="42"/>
      <c r="P44" s="43"/>
      <c r="Q44" s="43"/>
      <c r="R44" s="60"/>
      <c r="S44" s="42"/>
      <c r="T44" s="43"/>
      <c r="U44" s="43"/>
      <c r="V44" s="60"/>
      <c r="W44" s="42"/>
      <c r="X44" s="43"/>
      <c r="Y44" s="43"/>
      <c r="Z44" s="60"/>
      <c r="AA44" s="42"/>
      <c r="AB44" s="43"/>
      <c r="AC44" s="43"/>
      <c r="AD44" s="60">
        <f t="shared" si="7"/>
        <v>0</v>
      </c>
    </row>
    <row r="45" spans="1:30">
      <c r="A45" s="53"/>
      <c r="B45" s="52" t="s">
        <v>38</v>
      </c>
      <c r="C45" s="62"/>
      <c r="D45" s="63"/>
      <c r="E45" s="63"/>
      <c r="F45" s="60"/>
      <c r="G45" s="62"/>
      <c r="H45" s="63"/>
      <c r="I45" s="63"/>
      <c r="J45" s="60"/>
      <c r="K45" s="62"/>
      <c r="L45" s="63"/>
      <c r="M45" s="63"/>
      <c r="N45" s="60"/>
      <c r="O45" s="62"/>
      <c r="P45" s="63"/>
      <c r="Q45" s="63"/>
      <c r="R45" s="60"/>
      <c r="S45" s="62"/>
      <c r="T45" s="63"/>
      <c r="U45" s="63"/>
      <c r="V45" s="60"/>
      <c r="W45" s="62"/>
      <c r="X45" s="63"/>
      <c r="Y45" s="63"/>
      <c r="Z45" s="60"/>
      <c r="AA45" s="62"/>
      <c r="AB45" s="63"/>
      <c r="AC45" s="63"/>
      <c r="AD45" s="64"/>
    </row>
    <row r="46" spans="1:30">
      <c r="A46" s="53"/>
      <c r="B46" s="52" t="s">
        <v>49</v>
      </c>
      <c r="C46" s="62"/>
      <c r="D46" s="63"/>
      <c r="E46" s="63"/>
      <c r="F46" s="60"/>
      <c r="G46" s="62"/>
      <c r="H46" s="63"/>
      <c r="I46" s="63"/>
      <c r="J46" s="60"/>
      <c r="K46" s="62"/>
      <c r="L46" s="63"/>
      <c r="M46" s="63"/>
      <c r="N46" s="60"/>
      <c r="O46" s="62"/>
      <c r="P46" s="63"/>
      <c r="Q46" s="63"/>
      <c r="R46" s="60"/>
      <c r="S46" s="62"/>
      <c r="T46" s="63"/>
      <c r="U46" s="63"/>
      <c r="V46" s="60"/>
      <c r="W46" s="62"/>
      <c r="X46" s="63"/>
      <c r="Y46" s="63"/>
      <c r="Z46" s="60"/>
      <c r="AA46" s="62"/>
      <c r="AB46" s="63"/>
      <c r="AC46" s="63"/>
      <c r="AD46" s="64"/>
    </row>
    <row r="47" spans="1:30">
      <c r="A47" s="53"/>
      <c r="B47" s="52" t="s">
        <v>50</v>
      </c>
      <c r="C47" s="62"/>
      <c r="D47" s="63"/>
      <c r="E47" s="63"/>
      <c r="F47" s="60"/>
      <c r="G47" s="62"/>
      <c r="H47" s="63"/>
      <c r="I47" s="63"/>
      <c r="J47" s="60"/>
      <c r="K47" s="62"/>
      <c r="L47" s="63"/>
      <c r="M47" s="63"/>
      <c r="N47" s="60"/>
      <c r="O47" s="62"/>
      <c r="P47" s="63"/>
      <c r="Q47" s="63"/>
      <c r="R47" s="60"/>
      <c r="S47" s="62"/>
      <c r="T47" s="63"/>
      <c r="U47" s="63"/>
      <c r="V47" s="60"/>
      <c r="W47" s="62"/>
      <c r="X47" s="63"/>
      <c r="Y47" s="63"/>
      <c r="Z47" s="60"/>
      <c r="AA47" s="62"/>
      <c r="AB47" s="63"/>
      <c r="AC47" s="63"/>
      <c r="AD47" s="64"/>
    </row>
    <row r="48" spans="1:30" ht="15.75" thickBot="1">
      <c r="A48" s="53"/>
      <c r="B48" s="52" t="s">
        <v>51</v>
      </c>
      <c r="C48" s="44"/>
      <c r="D48" s="45"/>
      <c r="E48" s="45"/>
      <c r="F48" s="61"/>
      <c r="G48" s="44"/>
      <c r="H48" s="45"/>
      <c r="I48" s="45"/>
      <c r="J48" s="61"/>
      <c r="K48" s="44"/>
      <c r="L48" s="45"/>
      <c r="M48" s="45"/>
      <c r="N48" s="61"/>
      <c r="O48" s="44"/>
      <c r="P48" s="45"/>
      <c r="Q48" s="45"/>
      <c r="R48" s="61"/>
      <c r="S48" s="44"/>
      <c r="T48" s="45"/>
      <c r="U48" s="45"/>
      <c r="V48" s="61"/>
      <c r="W48" s="44"/>
      <c r="X48" s="45"/>
      <c r="Y48" s="45"/>
      <c r="Z48" s="61"/>
      <c r="AA48" s="44"/>
      <c r="AB48" s="45"/>
      <c r="AC48" s="45"/>
      <c r="AD48" s="61">
        <f>AA48-AB48</f>
        <v>0</v>
      </c>
    </row>
    <row r="49" spans="1:30" ht="15.75" thickBot="1">
      <c r="A49" s="55"/>
      <c r="B49" s="56" t="s">
        <v>17</v>
      </c>
      <c r="C49" s="58"/>
      <c r="D49" s="58"/>
      <c r="E49" s="58"/>
      <c r="F49" s="59"/>
      <c r="G49" s="58"/>
      <c r="H49" s="58"/>
      <c r="I49" s="58"/>
      <c r="J49" s="59"/>
      <c r="K49" s="58"/>
      <c r="L49" s="58"/>
      <c r="M49" s="58"/>
      <c r="N49" s="59"/>
      <c r="O49" s="58"/>
      <c r="P49" s="58"/>
      <c r="Q49" s="58"/>
      <c r="R49" s="59"/>
      <c r="S49" s="58"/>
      <c r="T49" s="58"/>
      <c r="U49" s="58"/>
      <c r="V49" s="59"/>
      <c r="W49" s="58"/>
      <c r="X49" s="58"/>
      <c r="Y49" s="58"/>
      <c r="Z49" s="59"/>
      <c r="AA49" s="58">
        <f>SUM(AA39:AA48)</f>
        <v>0</v>
      </c>
      <c r="AB49" s="58">
        <f>SUM(AB39:AB48)</f>
        <v>0</v>
      </c>
      <c r="AC49" s="58">
        <f>SUM(AC39:AC48)</f>
        <v>0</v>
      </c>
      <c r="AD49" s="59">
        <f>AA49-AB49</f>
        <v>0</v>
      </c>
    </row>
    <row r="50" spans="1:30">
      <c r="A50" s="51">
        <v>5</v>
      </c>
      <c r="B50" s="57" t="s">
        <v>6</v>
      </c>
      <c r="C50" s="93" t="s">
        <v>39</v>
      </c>
      <c r="D50" s="94"/>
      <c r="E50" s="94"/>
      <c r="F50" s="95"/>
      <c r="G50" s="90" t="s">
        <v>8</v>
      </c>
      <c r="H50" s="91"/>
      <c r="I50" s="91"/>
      <c r="J50" s="92"/>
      <c r="K50" s="90" t="s">
        <v>46</v>
      </c>
      <c r="L50" s="91"/>
      <c r="M50" s="91"/>
      <c r="N50" s="92"/>
      <c r="O50" s="90" t="s">
        <v>12</v>
      </c>
      <c r="P50" s="91"/>
      <c r="Q50" s="91"/>
      <c r="R50" s="92"/>
      <c r="S50" s="90" t="s">
        <v>41</v>
      </c>
      <c r="T50" s="91"/>
      <c r="U50" s="91"/>
      <c r="V50" s="92"/>
      <c r="W50" s="90" t="s">
        <v>10</v>
      </c>
      <c r="X50" s="91"/>
      <c r="Y50" s="91"/>
      <c r="Z50" s="92"/>
      <c r="AA50" s="90"/>
      <c r="AB50" s="91"/>
      <c r="AC50" s="91"/>
      <c r="AD50" s="92"/>
    </row>
    <row r="51" spans="1:30">
      <c r="A51" s="53"/>
      <c r="B51" s="52" t="s">
        <v>32</v>
      </c>
      <c r="C51" s="42"/>
      <c r="D51" s="43"/>
      <c r="E51" s="43"/>
      <c r="F51" s="60"/>
      <c r="G51" s="42"/>
      <c r="H51" s="43"/>
      <c r="I51" s="43"/>
      <c r="J51" s="60"/>
      <c r="K51" s="42"/>
      <c r="L51" s="43"/>
      <c r="M51" s="43"/>
      <c r="N51" s="60"/>
      <c r="O51" s="42"/>
      <c r="P51" s="43"/>
      <c r="Q51" s="43"/>
      <c r="R51" s="60"/>
      <c r="S51" s="42"/>
      <c r="T51" s="43"/>
      <c r="U51" s="43"/>
      <c r="V51" s="60"/>
      <c r="W51" s="42"/>
      <c r="X51" s="43"/>
      <c r="Y51" s="43"/>
      <c r="Z51" s="60"/>
      <c r="AA51" s="42"/>
      <c r="AB51" s="43"/>
      <c r="AC51" s="43"/>
      <c r="AD51" s="60">
        <f t="shared" ref="AD51:AD56" si="8">AA51-AB51</f>
        <v>0</v>
      </c>
    </row>
    <row r="52" spans="1:30">
      <c r="A52" s="53"/>
      <c r="B52" s="52" t="s">
        <v>33</v>
      </c>
      <c r="C52" s="42"/>
      <c r="D52" s="43"/>
      <c r="E52" s="43"/>
      <c r="F52" s="60"/>
      <c r="G52" s="42"/>
      <c r="H52" s="43"/>
      <c r="I52" s="43"/>
      <c r="J52" s="60"/>
      <c r="K52" s="42"/>
      <c r="L52" s="43"/>
      <c r="M52" s="43"/>
      <c r="N52" s="60"/>
      <c r="O52" s="42"/>
      <c r="P52" s="43"/>
      <c r="Q52" s="43"/>
      <c r="R52" s="60"/>
      <c r="S52" s="42"/>
      <c r="T52" s="43"/>
      <c r="U52" s="43"/>
      <c r="V52" s="60"/>
      <c r="W52" s="42"/>
      <c r="X52" s="43"/>
      <c r="Y52" s="43"/>
      <c r="Z52" s="60"/>
      <c r="AA52" s="42"/>
      <c r="AB52" s="43"/>
      <c r="AC52" s="43"/>
      <c r="AD52" s="60">
        <f t="shared" si="8"/>
        <v>0</v>
      </c>
    </row>
    <row r="53" spans="1:30">
      <c r="A53" s="53"/>
      <c r="B53" s="52" t="s">
        <v>34</v>
      </c>
      <c r="C53" s="42"/>
      <c r="D53" s="43"/>
      <c r="E53" s="43"/>
      <c r="F53" s="60"/>
      <c r="G53" s="42"/>
      <c r="H53" s="43"/>
      <c r="I53" s="43"/>
      <c r="J53" s="60"/>
      <c r="K53" s="42"/>
      <c r="L53" s="43"/>
      <c r="M53" s="43"/>
      <c r="N53" s="60"/>
      <c r="O53" s="42"/>
      <c r="P53" s="43"/>
      <c r="Q53" s="43"/>
      <c r="R53" s="60"/>
      <c r="S53" s="42"/>
      <c r="T53" s="43"/>
      <c r="U53" s="43"/>
      <c r="V53" s="60"/>
      <c r="W53" s="42"/>
      <c r="X53" s="43"/>
      <c r="Y53" s="43"/>
      <c r="Z53" s="60"/>
      <c r="AA53" s="42"/>
      <c r="AB53" s="43"/>
      <c r="AC53" s="43"/>
      <c r="AD53" s="60">
        <f t="shared" si="8"/>
        <v>0</v>
      </c>
    </row>
    <row r="54" spans="1:30">
      <c r="A54" s="53"/>
      <c r="B54" s="52" t="s">
        <v>35</v>
      </c>
      <c r="C54" s="42"/>
      <c r="D54" s="43"/>
      <c r="E54" s="43"/>
      <c r="F54" s="60"/>
      <c r="G54" s="42"/>
      <c r="H54" s="43"/>
      <c r="I54" s="43"/>
      <c r="J54" s="60"/>
      <c r="K54" s="42"/>
      <c r="L54" s="43"/>
      <c r="M54" s="43"/>
      <c r="N54" s="60"/>
      <c r="O54" s="42"/>
      <c r="P54" s="43"/>
      <c r="Q54" s="43"/>
      <c r="R54" s="60"/>
      <c r="S54" s="42"/>
      <c r="T54" s="43"/>
      <c r="U54" s="43"/>
      <c r="V54" s="60"/>
      <c r="W54" s="42"/>
      <c r="X54" s="43"/>
      <c r="Y54" s="43"/>
      <c r="Z54" s="60"/>
      <c r="AA54" s="42"/>
      <c r="AB54" s="43"/>
      <c r="AC54" s="43"/>
      <c r="AD54" s="60">
        <f t="shared" si="8"/>
        <v>0</v>
      </c>
    </row>
    <row r="55" spans="1:30">
      <c r="A55" s="53"/>
      <c r="B55" s="52" t="s">
        <v>36</v>
      </c>
      <c r="C55" s="42"/>
      <c r="D55" s="43"/>
      <c r="E55" s="43"/>
      <c r="F55" s="60"/>
      <c r="G55" s="42"/>
      <c r="H55" s="43"/>
      <c r="I55" s="43"/>
      <c r="J55" s="60"/>
      <c r="K55" s="42"/>
      <c r="L55" s="43"/>
      <c r="M55" s="43"/>
      <c r="N55" s="60"/>
      <c r="O55" s="42"/>
      <c r="P55" s="43"/>
      <c r="Q55" s="43"/>
      <c r="R55" s="60"/>
      <c r="S55" s="42"/>
      <c r="T55" s="43"/>
      <c r="U55" s="43"/>
      <c r="V55" s="60"/>
      <c r="W55" s="42"/>
      <c r="X55" s="43"/>
      <c r="Y55" s="43"/>
      <c r="Z55" s="60"/>
      <c r="AA55" s="42"/>
      <c r="AB55" s="43"/>
      <c r="AC55" s="43"/>
      <c r="AD55" s="60">
        <f t="shared" si="8"/>
        <v>0</v>
      </c>
    </row>
    <row r="56" spans="1:30">
      <c r="A56" s="53"/>
      <c r="B56" s="52" t="s">
        <v>37</v>
      </c>
      <c r="C56" s="42"/>
      <c r="D56" s="43"/>
      <c r="E56" s="43"/>
      <c r="F56" s="60"/>
      <c r="G56" s="42"/>
      <c r="H56" s="43"/>
      <c r="I56" s="43"/>
      <c r="J56" s="60"/>
      <c r="K56" s="42"/>
      <c r="L56" s="43"/>
      <c r="M56" s="43"/>
      <c r="N56" s="60"/>
      <c r="O56" s="42"/>
      <c r="P56" s="43"/>
      <c r="Q56" s="43"/>
      <c r="R56" s="60"/>
      <c r="S56" s="42"/>
      <c r="T56" s="43"/>
      <c r="U56" s="43"/>
      <c r="V56" s="60"/>
      <c r="W56" s="42"/>
      <c r="X56" s="43"/>
      <c r="Y56" s="43"/>
      <c r="Z56" s="60"/>
      <c r="AA56" s="42"/>
      <c r="AB56" s="43"/>
      <c r="AC56" s="43"/>
      <c r="AD56" s="60">
        <f t="shared" si="8"/>
        <v>0</v>
      </c>
    </row>
    <row r="57" spans="1:30">
      <c r="A57" s="53"/>
      <c r="B57" s="52" t="s">
        <v>38</v>
      </c>
      <c r="C57" s="62"/>
      <c r="D57" s="63"/>
      <c r="E57" s="63"/>
      <c r="F57" s="60"/>
      <c r="G57" s="62"/>
      <c r="H57" s="63"/>
      <c r="I57" s="63"/>
      <c r="J57" s="60"/>
      <c r="K57" s="62"/>
      <c r="L57" s="63"/>
      <c r="M57" s="63"/>
      <c r="N57" s="60"/>
      <c r="O57" s="62"/>
      <c r="P57" s="63"/>
      <c r="Q57" s="63"/>
      <c r="R57" s="60"/>
      <c r="S57" s="62"/>
      <c r="T57" s="63"/>
      <c r="U57" s="63"/>
      <c r="V57" s="60"/>
      <c r="W57" s="62"/>
      <c r="X57" s="63"/>
      <c r="Y57" s="63"/>
      <c r="Z57" s="60"/>
      <c r="AA57" s="62"/>
      <c r="AB57" s="63"/>
      <c r="AC57" s="63"/>
      <c r="AD57" s="64"/>
    </row>
    <row r="58" spans="1:30">
      <c r="A58" s="53"/>
      <c r="B58" s="52" t="s">
        <v>49</v>
      </c>
      <c r="C58" s="62"/>
      <c r="D58" s="63"/>
      <c r="E58" s="63"/>
      <c r="F58" s="60"/>
      <c r="G58" s="62"/>
      <c r="H58" s="63"/>
      <c r="I58" s="63"/>
      <c r="J58" s="60"/>
      <c r="K58" s="62"/>
      <c r="L58" s="63"/>
      <c r="M58" s="63"/>
      <c r="N58" s="60"/>
      <c r="O58" s="62"/>
      <c r="P58" s="63"/>
      <c r="Q58" s="63"/>
      <c r="R58" s="60"/>
      <c r="S58" s="62"/>
      <c r="T58" s="63"/>
      <c r="U58" s="63"/>
      <c r="V58" s="60"/>
      <c r="W58" s="62"/>
      <c r="X58" s="63"/>
      <c r="Y58" s="63"/>
      <c r="Z58" s="60"/>
      <c r="AA58" s="62"/>
      <c r="AB58" s="63"/>
      <c r="AC58" s="63"/>
      <c r="AD58" s="64"/>
    </row>
    <row r="59" spans="1:30">
      <c r="A59" s="53"/>
      <c r="B59" s="52" t="s">
        <v>50</v>
      </c>
      <c r="C59" s="62"/>
      <c r="D59" s="63"/>
      <c r="E59" s="63"/>
      <c r="F59" s="60"/>
      <c r="G59" s="62"/>
      <c r="H59" s="63"/>
      <c r="I59" s="63"/>
      <c r="J59" s="60"/>
      <c r="K59" s="62"/>
      <c r="L59" s="63"/>
      <c r="M59" s="63"/>
      <c r="N59" s="60"/>
      <c r="O59" s="62"/>
      <c r="P59" s="63"/>
      <c r="Q59" s="63"/>
      <c r="R59" s="60"/>
      <c r="S59" s="62"/>
      <c r="T59" s="63"/>
      <c r="U59" s="63"/>
      <c r="V59" s="60"/>
      <c r="W59" s="62"/>
      <c r="X59" s="63"/>
      <c r="Y59" s="63"/>
      <c r="Z59" s="60"/>
      <c r="AA59" s="62"/>
      <c r="AB59" s="63"/>
      <c r="AC59" s="63"/>
      <c r="AD59" s="64"/>
    </row>
    <row r="60" spans="1:30" ht="15.75" thickBot="1">
      <c r="A60" s="53"/>
      <c r="B60" s="52" t="s">
        <v>51</v>
      </c>
      <c r="C60" s="44"/>
      <c r="D60" s="45"/>
      <c r="E60" s="45"/>
      <c r="F60" s="61"/>
      <c r="G60" s="44"/>
      <c r="H60" s="45"/>
      <c r="I60" s="45"/>
      <c r="J60" s="61"/>
      <c r="K60" s="44"/>
      <c r="L60" s="45"/>
      <c r="M60" s="45"/>
      <c r="N60" s="61"/>
      <c r="O60" s="44"/>
      <c r="P60" s="45"/>
      <c r="Q60" s="45"/>
      <c r="R60" s="61"/>
      <c r="S60" s="44"/>
      <c r="T60" s="45"/>
      <c r="U60" s="45"/>
      <c r="V60" s="61"/>
      <c r="W60" s="44"/>
      <c r="X60" s="45"/>
      <c r="Y60" s="45"/>
      <c r="Z60" s="61"/>
      <c r="AA60" s="44"/>
      <c r="AB60" s="45"/>
      <c r="AC60" s="45"/>
      <c r="AD60" s="61">
        <f>AA60-AB60</f>
        <v>0</v>
      </c>
    </row>
    <row r="61" spans="1:30" ht="15.75" thickBot="1">
      <c r="A61" s="55"/>
      <c r="B61" s="56" t="s">
        <v>17</v>
      </c>
      <c r="C61" s="58"/>
      <c r="D61" s="58"/>
      <c r="E61" s="58"/>
      <c r="F61" s="59"/>
      <c r="G61" s="58"/>
      <c r="H61" s="58"/>
      <c r="I61" s="58"/>
      <c r="J61" s="59"/>
      <c r="K61" s="58"/>
      <c r="L61" s="58"/>
      <c r="M61" s="58"/>
      <c r="N61" s="59"/>
      <c r="O61" s="58"/>
      <c r="P61" s="58"/>
      <c r="Q61" s="58"/>
      <c r="R61" s="59"/>
      <c r="S61" s="58"/>
      <c r="T61" s="58"/>
      <c r="U61" s="58"/>
      <c r="V61" s="59"/>
      <c r="W61" s="58"/>
      <c r="X61" s="58"/>
      <c r="Y61" s="58"/>
      <c r="Z61" s="59"/>
      <c r="AA61" s="58">
        <f>SUM(AA51:AA60)</f>
        <v>0</v>
      </c>
      <c r="AB61" s="58">
        <f>SUM(AB51:AB60)</f>
        <v>0</v>
      </c>
      <c r="AC61" s="58">
        <f>SUM(AC51:AC60)</f>
        <v>0</v>
      </c>
      <c r="AD61" s="59">
        <f>AA61-AB61</f>
        <v>0</v>
      </c>
    </row>
    <row r="64" spans="1:30">
      <c r="AA64" s="48"/>
      <c r="AB64" s="48"/>
    </row>
  </sheetData>
  <sheetProtection selectLockedCells="1"/>
  <mergeCells count="35">
    <mergeCell ref="AA50:AD50"/>
    <mergeCell ref="C26:F26"/>
    <mergeCell ref="C38:F38"/>
    <mergeCell ref="C50:F50"/>
    <mergeCell ref="G26:J26"/>
    <mergeCell ref="G38:J38"/>
    <mergeCell ref="G50:J50"/>
    <mergeCell ref="S38:V38"/>
    <mergeCell ref="AA38:AD38"/>
    <mergeCell ref="K38:N38"/>
    <mergeCell ref="O38:R38"/>
    <mergeCell ref="W38:Z38"/>
    <mergeCell ref="K50:N50"/>
    <mergeCell ref="O50:R50"/>
    <mergeCell ref="S50:V50"/>
    <mergeCell ref="W50:Z50"/>
    <mergeCell ref="K26:N26"/>
    <mergeCell ref="O26:R26"/>
    <mergeCell ref="S26:V26"/>
    <mergeCell ref="W26:Z26"/>
    <mergeCell ref="AA26:AD26"/>
    <mergeCell ref="AA2:AD2"/>
    <mergeCell ref="C14:F14"/>
    <mergeCell ref="G14:J14"/>
    <mergeCell ref="K14:N14"/>
    <mergeCell ref="O14:R14"/>
    <mergeCell ref="S14:V14"/>
    <mergeCell ref="W14:Z14"/>
    <mergeCell ref="C2:F2"/>
    <mergeCell ref="G2:J2"/>
    <mergeCell ref="K2:N2"/>
    <mergeCell ref="O2:R2"/>
    <mergeCell ref="S2:V2"/>
    <mergeCell ref="W2:Z2"/>
    <mergeCell ref="AA14:AD14"/>
  </mergeCells>
  <printOptions gridLines="1"/>
  <pageMargins left="0.19685039370078741" right="0.19685039370078741" top="0.19685039370078741" bottom="0.19685039370078741" header="0.31496062992125984" footer="0.31496062992125984"/>
  <pageSetup paperSize="9" scale="6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Rnd 5</vt:lpstr>
      <vt:lpstr>Rnd 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2023-09-07T22:43:36Z</cp:lastPrinted>
  <dcterms:created xsi:type="dcterms:W3CDTF">2017-08-11T21:36:50Z</dcterms:created>
  <dcterms:modified xsi:type="dcterms:W3CDTF">2024-04-22T01:36:24Z</dcterms:modified>
</cp:coreProperties>
</file>